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McOlive\Desktop\Working files August 2020\HBCD Finalization documents\HBCD Document review\9 15 2020 final documents to upload\"/>
    </mc:Choice>
  </mc:AlternateContent>
  <xr:revisionPtr revIDLastSave="0" documentId="8_{7C4965D1-F31A-4FFD-AD8E-76EF4AA4CBD7}" xr6:coauthVersionLast="45" xr6:coauthVersionMax="45" xr10:uidLastSave="{00000000-0000-0000-0000-000000000000}"/>
  <bookViews>
    <workbookView xWindow="47880" yWindow="-120" windowWidth="29040" windowHeight="15840" tabRatio="941" activeTab="7" xr2:uid="{00000000-000D-0000-FFFF-FFFF00000000}"/>
  </bookViews>
  <sheets>
    <sheet name="Cover Page" sheetId="11" r:id="rId1"/>
    <sheet name="Table of Contents" sheetId="12" r:id="rId2"/>
    <sheet name="Evaluation Legend and Metrics" sheetId="1" r:id="rId3"/>
    <sheet name="Monitoring" sheetId="2" r:id="rId4"/>
    <sheet name="Modeling" sheetId="7" r:id="rId5"/>
    <sheet name="Completed_Assessment" sheetId="8" r:id="rId6"/>
    <sheet name="Database" sheetId="9" r:id="rId7"/>
    <sheet name="Experimental" sheetId="10" r:id="rId8"/>
  </sheets>
  <externalReferences>
    <externalReference r:id="rId9"/>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localSheetId="0" hidden="1">100</definedName>
    <definedName name="_AtRisk_SimSetting_ConvergenceTestingPeriod" hidden="1">10</definedName>
    <definedName name="_AtRisk_SimSetting_ConvergenceTolerance" localSheetId="0" hidden="1">0.03</definedName>
    <definedName name="_AtRisk_SimSetting_ConvergenceTolerance" hidden="1">0.01</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15</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5" hidden="1">Completed_Assessment!$A$1:$N$139</definedName>
    <definedName name="_xlnm._FilterDatabase" localSheetId="6" hidden="1">Database!$A$1:$V$4</definedName>
    <definedName name="_xlnm._FilterDatabase" localSheetId="7" hidden="1">Experimental!$A$1:$X$23</definedName>
    <definedName name="_xlnm._FilterDatabase" localSheetId="4" hidden="1">Modeling!$A$1:$R$47</definedName>
    <definedName name="_xlnm._FilterDatabase" localSheetId="3" hidden="1">Monitoring!$A$1:$Z$852</definedName>
    <definedName name="ACff_50pct" localSheetId="0">'[1]Baseline Exposure Results'!$F$10</definedName>
    <definedName name="ACff_50pct">'[2]Baseline Exposure Results'!$F$10</definedName>
    <definedName name="ACff_5pct" localSheetId="0">'[1]Baseline Exposure Results'!$F$11</definedName>
    <definedName name="ACff_5pct">'[2]Baseline Exposure Results'!$F$11</definedName>
    <definedName name="ACff_95pct" localSheetId="0">'[1]Baseline Exposure Results'!$F$9</definedName>
    <definedName name="ACff_95pct">'[2]Baseline Exposure Results'!$F$9</definedName>
    <definedName name="ACff_99pct" localSheetId="0">'[1]Baseline Exposure Results'!$F$8</definedName>
    <definedName name="ACff_99pct">'[2]Baseline Exposure Results'!$F$8</definedName>
    <definedName name="ACff_max" localSheetId="0">'[1]Baseline Exposure Results'!$F$7</definedName>
    <definedName name="ACff_max">'[2]Baseline Exposure Results'!$F$7</definedName>
    <definedName name="ACff_mean" localSheetId="0">'[1]Baseline Exposure Results'!$F$13</definedName>
    <definedName name="ACff_mean">'[2]Baseline Exposure Results'!$F$13</definedName>
    <definedName name="ACff_min" localSheetId="0">'[1]Baseline Exposure Results'!$F$12</definedName>
    <definedName name="ACff_min">'[2]Baseline Exposure Results'!$F$12</definedName>
    <definedName name="ACnf_50pct" localSheetId="0">'[1]Baseline Exposure Results'!$E$10</definedName>
    <definedName name="ACnf_50pct">'[2]Baseline Exposure Results'!$E$10</definedName>
    <definedName name="ACnf_5pct" localSheetId="0">'[1]Baseline Exposure Results'!$E$11</definedName>
    <definedName name="ACnf_5pct">'[2]Baseline Exposure Results'!$E$11</definedName>
    <definedName name="ACnf_95pct" localSheetId="0">'[1]Baseline Exposure Results'!$E$9</definedName>
    <definedName name="ACnf_95pct">'[2]Baseline Exposure Results'!$E$9</definedName>
    <definedName name="ACnf_99pct" localSheetId="0">'[1]Baseline Exposure Results'!$E$8</definedName>
    <definedName name="ACnf_99pct">'[2]Baseline Exposure Results'!$E$8</definedName>
    <definedName name="ACnf_max" localSheetId="0">'[1]Baseline Exposure Results'!$E$7</definedName>
    <definedName name="ACnf_max">'[2]Baseline Exposure Results'!$E$7</definedName>
    <definedName name="ACnf_mean" localSheetId="0">'[1]Baseline Exposure Results'!$E$13</definedName>
    <definedName name="ACnf_mean">'[2]Baseline Exposure Results'!$E$13</definedName>
    <definedName name="ACnf_min" localSheetId="0">'[1]Baseline Exposure Results'!$E$12</definedName>
    <definedName name="ACnf_min">'[2]Baseline Exposure Results'!$E$12</definedName>
    <definedName name="ADCff_50pct" localSheetId="0">'[1]Baseline Exposure Results'!$H$10</definedName>
    <definedName name="ADCff_50pct">'[2]Baseline Exposure Results'!$H$10</definedName>
    <definedName name="ADCff_5pct" localSheetId="0">'[1]Baseline Exposure Results'!$H$11</definedName>
    <definedName name="ADCff_5pct">'[2]Baseline Exposure Results'!$H$11</definedName>
    <definedName name="ADCff_95pct" localSheetId="0">'[1]Baseline Exposure Results'!$H$9</definedName>
    <definedName name="ADCff_95pct">'[2]Baseline Exposure Results'!$H$9</definedName>
    <definedName name="ADCff_99pct" localSheetId="0">'[1]Baseline Exposure Results'!$H$8</definedName>
    <definedName name="ADCff_99pct">'[2]Baseline Exposure Results'!$H$8</definedName>
    <definedName name="ADCff_max" localSheetId="0">'[1]Baseline Exposure Results'!$H$7</definedName>
    <definedName name="ADCff_max">'[2]Baseline Exposure Results'!$H$7</definedName>
    <definedName name="ADCff_mean" localSheetId="0">'[1]Baseline Exposure Results'!$H$13</definedName>
    <definedName name="ADCff_mean">'[2]Baseline Exposure Results'!$H$13</definedName>
    <definedName name="ADCff_min" localSheetId="0">'[1]Baseline Exposure Results'!$H$12</definedName>
    <definedName name="ADCff_min">'[2]Baseline Exposure Results'!$H$12</definedName>
    <definedName name="ADCnf_50pct" localSheetId="0">'[1]Baseline Exposure Results'!$G$10</definedName>
    <definedName name="ADCnf_50pct">'[2]Baseline Exposure Results'!$G$10</definedName>
    <definedName name="ADCnf_5pct" localSheetId="0">'[1]Baseline Exposure Results'!$G$11</definedName>
    <definedName name="ADCnf_5pct">'[2]Baseline Exposure Results'!$G$11</definedName>
    <definedName name="ADCnf_95pct" localSheetId="0">'[1]Baseline Exposure Results'!$G$9</definedName>
    <definedName name="ADCnf_95pct">'[2]Baseline Exposure Results'!$G$9</definedName>
    <definedName name="ADCnf_99pct" localSheetId="0">'[1]Baseline Exposure Results'!$G$8</definedName>
    <definedName name="ADCnf_99pct">'[2]Baseline Exposure Results'!$G$8</definedName>
    <definedName name="ADCnf_max" localSheetId="0">'[1]Baseline Exposure Results'!$G$7</definedName>
    <definedName name="ADCnf_max">'[2]Baseline Exposure Results'!$G$7</definedName>
    <definedName name="ADCnf_mean" localSheetId="0">'[1]Baseline Exposure Results'!$G$13</definedName>
    <definedName name="ADCnf_mean">'[2]Baseline Exposure Results'!$G$13</definedName>
    <definedName name="ADCnf_min" localSheetId="0">'[1]Baseline Exposure Results'!$G$12</definedName>
    <definedName name="ADCnf_min">'[2]Baseline Exposure Results'!$G$12</definedName>
    <definedName name="AER_MC" localSheetId="0">'[1]Exposure Parameters'!$L$7</definedName>
    <definedName name="AER_MC">'[2]Exposure Parameters'!$L$7</definedName>
    <definedName name="Air_speed_MC" localSheetId="0">'[1]Exposure Parameters'!$L$8</definedName>
    <definedName name="Air_speed_MC">'[2]Exposure Parameters'!$L$8</definedName>
    <definedName name="Amt">'[2]Exposure Parameters'!$L$16</definedName>
    <definedName name="AT_acute" localSheetId="0">'[1]Baseline Exposure Results'!$D$18</definedName>
    <definedName name="AT_acute">'[2]Baseline Exposure Results'!$D$18</definedName>
    <definedName name="AT_cancer" localSheetId="0">'[1]Baseline Exposure Results'!$D$25</definedName>
    <definedName name="AT_cancer">'[2]Baseline Exposure Results'!$D$25</definedName>
    <definedName name="AT_noncancer" localSheetId="0">'[1]Baseline Exposure Results'!$D$24</definedName>
    <definedName name="AT_noncancer">'[2]Baseline Exposure Results'!$D$24</definedName>
    <definedName name="Benchmark_Cancer_Drop_down" localSheetId="0">'[1]Look-up Values'!$P$6:$P$8</definedName>
    <definedName name="Benchmark_Cancer_Drop_down">'[2]Look-up Values'!$P$6:$P$8</definedName>
    <definedName name="Cff_mass" localSheetId="0">'[1]Exposure Calcs'!$E$7</definedName>
    <definedName name="Cff_mass">'[2]Exposure Calcs'!$N$15</definedName>
    <definedName name="Cff_ppm" localSheetId="0">'[1]Exposure Calcs'!$E$8</definedName>
    <definedName name="Cff_ppm">'[2]Exposure Calcs'!$N$16</definedName>
    <definedName name="Cff_ppm_50pct" localSheetId="0">'[1]Baseline Exposure Results'!$D$10</definedName>
    <definedName name="Cff_ppm_50pct">'[2]Baseline Exposure Results'!$D$10</definedName>
    <definedName name="Cff_ppm_5pct" localSheetId="0">'[1]Baseline Exposure Results'!$D$11</definedName>
    <definedName name="Cff_ppm_5pct">'[2]Baseline Exposure Results'!$D$11</definedName>
    <definedName name="Cff_ppm_95pct" localSheetId="0">'[1]Baseline Exposure Results'!$D$9</definedName>
    <definedName name="Cff_ppm_95pct">'[2]Baseline Exposure Results'!$D$9</definedName>
    <definedName name="Cff_ppm_99pct" localSheetId="0">'[1]Baseline Exposure Results'!$D$8</definedName>
    <definedName name="Cff_ppm_99pct">'[2]Baseline Exposure Results'!$D$8</definedName>
    <definedName name="Cff_ppm_max" localSheetId="0">'[1]Baseline Exposure Results'!$D$7</definedName>
    <definedName name="Cff_ppm_max">'[2]Baseline Exposure Results'!$D$7</definedName>
    <definedName name="Cff_ppm_mean" localSheetId="0">'[1]Baseline Exposure Results'!$D$13</definedName>
    <definedName name="Cff_ppm_mean">'[2]Baseline Exposure Results'!$D$13</definedName>
    <definedName name="Cff_ppm_min" localSheetId="0">'[1]Baseline Exposure Results'!$D$12</definedName>
    <definedName name="Cff_ppm_min">'[2]Baseline Exposure Results'!$D$12</definedName>
    <definedName name="Cnf_mass" localSheetId="0">'[1]Exposure Calcs'!$E$5</definedName>
    <definedName name="Cnf_mass">'[2]Exposure Calcs'!$M$15</definedName>
    <definedName name="Cnf_o">'[2]Exposure Calcs'!$E$20</definedName>
    <definedName name="Cnf_ppm" localSheetId="0">'[1]Exposure Calcs'!$E$6</definedName>
    <definedName name="Cnf_ppm">'[2]Exposure Calcs'!$M$16</definedName>
    <definedName name="Cnf_ppm_50pct" localSheetId="0">'[1]Baseline Exposure Results'!$C$10</definedName>
    <definedName name="Cnf_ppm_50pct">'[2]Baseline Exposure Results'!$C$10</definedName>
    <definedName name="Cnf_ppm_5pct" localSheetId="0">'[1]Baseline Exposure Results'!$C$11</definedName>
    <definedName name="Cnf_ppm_5pct">'[2]Baseline Exposure Results'!$C$11</definedName>
    <definedName name="Cnf_ppm_95pct" localSheetId="0">'[1]Baseline Exposure Results'!$C$9</definedName>
    <definedName name="Cnf_ppm_95pct">'[2]Baseline Exposure Results'!$C$9</definedName>
    <definedName name="Cnf_ppm_99pct" localSheetId="0">'[1]Baseline Exposure Results'!$C$8</definedName>
    <definedName name="Cnf_ppm_99pct">'[2]Baseline Exposure Results'!$C$8</definedName>
    <definedName name="Cnf_ppm_max" localSheetId="0">'[1]Baseline Exposure Results'!$C$7</definedName>
    <definedName name="Cnf_ppm_max">'[2]Baseline Exposure Results'!$C$7</definedName>
    <definedName name="Cnf_ppm_mean" localSheetId="0">'[1]Baseline Exposure Results'!$C$13</definedName>
    <definedName name="Cnf_ppm_mean">'[2]Baseline Exposure Results'!$C$13</definedName>
    <definedName name="Cnf_ppm_min" localSheetId="0">'[1]Baseline Exposure Results'!$C$12</definedName>
    <definedName name="Cnf_ppm_min">'[2]Baseline Exposure Results'!$C$12</definedName>
    <definedName name="ED_acute" localSheetId="0">'[1]Baseline Exposure Results'!$D$17</definedName>
    <definedName name="ED_acute">'[2]Baseline Exposure Results'!$D$17</definedName>
    <definedName name="ED_chronic" localSheetId="0">'[1]Baseline Exposure Results'!$D$19</definedName>
    <definedName name="ED_chronic">'[2]Baseline Exposure Results'!$D$19</definedName>
    <definedName name="EF_chronic" localSheetId="0">'[1]Baseline Exposure Results'!$D$20</definedName>
    <definedName name="EF_chronic">'[2]Baseline Exposure Results'!$D$20</definedName>
    <definedName name="Exposure_Drop_down" localSheetId="0">'[1]Look-up Values'!$O$6:$O$12</definedName>
    <definedName name="Exposure_Drop_down">'[2]Look-up Values'!$O$6:$O$12</definedName>
    <definedName name="FSA" localSheetId="0">'[1]Exposure Calcs'!$E$9</definedName>
    <definedName name="FSA">'[2]Exposure Calcs'!$E$9</definedName>
    <definedName name="ft_per_cm" localSheetId="0">'[1]Exposure Parameters'!$D$31</definedName>
    <definedName name="ft_per_cm">'[2]Exposure Parameters'!$D$28</definedName>
    <definedName name="ft_per_m" localSheetId="0">'[1]Exposure Parameters'!$D$30</definedName>
    <definedName name="ft_per_m">'[2]Exposure Parameters'!$D$27</definedName>
    <definedName name="G_MC">'[1]Exposure Parameters'!$L$17</definedName>
    <definedName name="HEC_Drop_down" localSheetId="0">'[1]Look-up Values'!$N$6:$N$8</definedName>
    <definedName name="HEC_Drop_down">'[2]Look-up Values'!$N$6:$N$8</definedName>
    <definedName name="Hnf_MC" localSheetId="0">'[1]Exposure Parameters'!$L$12</definedName>
    <definedName name="Hnf_MC">'[2]Exposure Parameters'!$L$12</definedName>
    <definedName name="hr_per_yr">'[1]Exposure Parameters'!$D$34</definedName>
    <definedName name="kcoef1" localSheetId="0">'[1]Exposure Calcs'!$E$16</definedName>
    <definedName name="kcoef2" localSheetId="0">'[1]Exposure Calcs'!$E$17</definedName>
    <definedName name="kcoef3" localSheetId="0">'[1]Exposure Calcs'!$E$18</definedName>
    <definedName name="kcoef4" localSheetId="0">'[1]Exposure Calcs'!$E$19</definedName>
    <definedName name="kcoef5">'[1]Exposure Calcs'!$E$20</definedName>
    <definedName name="LADCff_50pct" localSheetId="0">'[1]Baseline Exposure Results'!$J$10</definedName>
    <definedName name="LADCff_50pct">'[2]Baseline Exposure Results'!$J$10</definedName>
    <definedName name="LADCff_5pct" localSheetId="0">'[1]Baseline Exposure Results'!$J$11</definedName>
    <definedName name="LADCff_5pct">'[2]Baseline Exposure Results'!$J$11</definedName>
    <definedName name="LADCff_95pct" localSheetId="0">'[1]Baseline Exposure Results'!$J$9</definedName>
    <definedName name="LADCff_95pct">'[2]Baseline Exposure Results'!$J$9</definedName>
    <definedName name="LADCff_99pct" localSheetId="0">'[1]Baseline Exposure Results'!$J$8</definedName>
    <definedName name="LADCff_99pct">'[2]Baseline Exposure Results'!$J$8</definedName>
    <definedName name="LADCff_max" localSheetId="0">'[1]Baseline Exposure Results'!$J$7</definedName>
    <definedName name="LADCff_max">'[2]Baseline Exposure Results'!$J$7</definedName>
    <definedName name="LADCff_mean" localSheetId="0">'[1]Baseline Exposure Results'!$J$13</definedName>
    <definedName name="LADCff_mean">'[2]Baseline Exposure Results'!$J$13</definedName>
    <definedName name="LADCff_min" localSheetId="0">'[1]Baseline Exposure Results'!$J$12</definedName>
    <definedName name="LADCff_min">'[2]Baseline Exposure Results'!$J$12</definedName>
    <definedName name="LADCnf_50pct" localSheetId="0">'[1]Baseline Exposure Results'!$I$10</definedName>
    <definedName name="LADCnf_50pct">'[2]Baseline Exposure Results'!$I$10</definedName>
    <definedName name="LADCnf_5pct" localSheetId="0">'[1]Baseline Exposure Results'!$I$11</definedName>
    <definedName name="LADCnf_5pct">'[2]Baseline Exposure Results'!$I$11</definedName>
    <definedName name="LADCnf_95pct" localSheetId="0">'[1]Baseline Exposure Results'!$I$9</definedName>
    <definedName name="LADCnf_95pct">'[2]Baseline Exposure Results'!$I$9</definedName>
    <definedName name="LADCnf_99pct" localSheetId="0">'[1]Baseline Exposure Results'!$I$8</definedName>
    <definedName name="LADCnf_99pct">'[2]Baseline Exposure Results'!$I$8</definedName>
    <definedName name="LADCnf_max" localSheetId="0">'[1]Baseline Exposure Results'!$I$7</definedName>
    <definedName name="LADCnf_max">'[2]Baseline Exposure Results'!$I$7</definedName>
    <definedName name="LADCnf_mean" localSheetId="0">'[1]Baseline Exposure Results'!$I$13</definedName>
    <definedName name="LADCnf_mean">'[2]Baseline Exposure Results'!$I$13</definedName>
    <definedName name="LADCnf_min" localSheetId="0">'[1]Baseline Exposure Results'!$I$12</definedName>
    <definedName name="LADCnf_min">'[2]Baseline Exposure Results'!$I$12</definedName>
    <definedName name="lambda1" localSheetId="0">'[1]Exposure Calcs'!$E$14</definedName>
    <definedName name="lambda1">'[2]Exposure Calcs'!$E$14</definedName>
    <definedName name="lambda2" localSheetId="0">'[1]Exposure Calcs'!$E$15</definedName>
    <definedName name="lambda2">'[2]Exposure Calcs'!$E$15</definedName>
    <definedName name="Lnf_MC" localSheetId="0">'[1]Exposure Parameters'!$L$10</definedName>
    <definedName name="Lnf_MC">'[2]Exposure Parameters'!$L$10</definedName>
    <definedName name="LT_cancer" localSheetId="0">'[1]Baseline Exposure Results'!$D$23</definedName>
    <definedName name="LT_cancer">'[2]Baseline Exposure Results'!$D$23</definedName>
    <definedName name="LT_noncancer" localSheetId="0">'[1]Baseline Exposure Results'!$D$22</definedName>
    <definedName name="LT_noncancer">'[2]Baseline Exposure Results'!$D$22</definedName>
    <definedName name="MC_On_Off">'[2]Exposure Parameters'!$P$6:$P$7</definedName>
    <definedName name="MC_On_Off_Drop_down">'[1]Exposure Parameters'!$P$6:$P$7</definedName>
    <definedName name="mg_per_gram" localSheetId="0">'[1]Exposure Parameters'!$D$28</definedName>
    <definedName name="mg_per_gram">'[2]Exposure Parameters'!$D$25</definedName>
    <definedName name="min_per_hr" localSheetId="0">'[1]Exposure Parameters'!$D$33</definedName>
    <definedName name="MS_5" localSheetId="0">'[1]Worker Risk Reduction Exposure'!$E$6</definedName>
    <definedName name="MS_5">'[2]Worker Risk Reduction Exposure'!$E$6</definedName>
    <definedName name="MW" localSheetId="0">'[1]Exposure Parameters'!$D$27</definedName>
    <definedName name="MW">'[2]Exposure Parameters'!$D$24</definedName>
    <definedName name="OH_MC">'[1]Exposure Parameters'!$L$20</definedName>
    <definedName name="Pal_Workbook_GUID" hidden="1">"QFFA8IQU6YFGRFCXE7L4LIWR"</definedName>
    <definedName name="Press" localSheetId="0">'[1]Exposure Parameters'!$D$25</definedName>
    <definedName name="Press">'[2]Exposure Parameters'!$D$22</definedName>
    <definedName name="Qff" localSheetId="0">'[1]Exposure Calcs'!$E$11</definedName>
    <definedName name="Qff">'[2]Exposure Calcs'!$E$11</definedName>
    <definedName name="Qnf" localSheetId="0">'[1]Exposure Calcs'!$E$10</definedName>
    <definedName name="Qnf">'[2]Exposure Calcs'!$E$10</definedName>
    <definedName name="Rgas" localSheetId="0">'[1]Exposure Parameters'!$D$26</definedName>
    <definedName name="Rgas">'[2]Exposure Parameters'!$D$23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_Drop_down" localSheetId="0">'[1]RR Options Map'!$B$5:$B$75</definedName>
    <definedName name="RR_Drop_down">'[2]RR Options Map'!$B$5:$B$75</definedName>
    <definedName name="s_per_hr" localSheetId="0">'[1]Exposure Parameters'!$D$32</definedName>
    <definedName name="s_per_hr">'[2]Exposure Parameters'!$D$29</definedName>
    <definedName name="t1_MC" localSheetId="0">'[1]Exposure Parameters'!$L$13</definedName>
    <definedName name="t1_MC">'[2]Exposure Parameters'!$L$13</definedName>
    <definedName name="t2_MC" localSheetId="0">'[1]Exposure Parameters'!$L$14</definedName>
    <definedName name="t2_MC">'[2]Exposure Parameters'!$L$14</definedName>
    <definedName name="tavg_MC" localSheetId="0">'[1]Exposure Parameters'!$L$15</definedName>
    <definedName name="tavg_MC">'[2]Exposure Parameters'!$L$15</definedName>
    <definedName name="Temp" localSheetId="0">'[1]Exposure Parameters'!$D$24</definedName>
    <definedName name="Temp">'[2]Exposure Parameters'!$D$21</definedName>
    <definedName name="Vff_conv" localSheetId="0">'[1]Exposure Calcs'!$E$13</definedName>
    <definedName name="Vff_conv">'[2]Exposure Calcs'!$E$13</definedName>
    <definedName name="Vff_MC" localSheetId="0">'[1]Exposure Parameters'!$L$6</definedName>
    <definedName name="Vff_MC">'[2]Exposure Parameters'!$L$6</definedName>
    <definedName name="Vnf" localSheetId="0">'[1]Exposure Calcs'!$E$12</definedName>
    <definedName name="Vnf">'[2]Exposure Calcs'!$E$12</definedName>
    <definedName name="Wnf_MC" localSheetId="0">'[1]Exposure Parameters'!$L$11</definedName>
    <definedName name="Wnf_MC">'[2]Exposure Parameters'!$L$11</definedName>
    <definedName name="WY_chronic" localSheetId="0">'[1]Baseline Exposure Results'!$D$21</definedName>
    <definedName name="WY_chronic">'[2]Baseline Exposure Results'!$D$21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2" i="2" l="1"/>
  <c r="W8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tc={2959F764-372D-4A31-A106-B32032C8DA20}</author>
  </authors>
  <commentList>
    <comment ref="H2" authorId="0" shapeId="0" xr:uid="{2959F764-372D-4A31-A106-B32032C8DA20}">
      <text>
        <t>[Threaded comment]
Your version of Excel allows you to read this threaded comment; however, any edits to it will get removed if the file is opened in a newer version of Excel. Learn more: https://go.microsoft.com/fwlink/?linkid=870924
Comment:
    Should this be Exposures?</t>
      </text>
    </comment>
  </commentList>
</comments>
</file>

<file path=xl/sharedStrings.xml><?xml version="1.0" encoding="utf-8"?>
<sst xmlns="http://schemas.openxmlformats.org/spreadsheetml/2006/main" count="22539" uniqueCount="7283">
  <si>
    <t xml:space="preserve">Data Quality Evaluation for General Population, Environmental, and Consumer Exposure </t>
  </si>
  <si>
    <t xml:space="preserve">Systematic Review Data Quality Spreadsheet for Final Risk Evaluation for Cyclic Aliphatic Bromide Cluster (HBCD) 
</t>
  </si>
  <si>
    <t xml:space="preserve">EPA Document </t>
  </si>
  <si>
    <t>September 2020</t>
  </si>
  <si>
    <t>HERO ID</t>
  </si>
  <si>
    <t>Author</t>
  </si>
  <si>
    <t>Sampling Methodology Score</t>
  </si>
  <si>
    <t>Sampling Methodology Comment</t>
  </si>
  <si>
    <t>Analytical Methodology Comment Score</t>
  </si>
  <si>
    <t>Analytical Methodology Comment</t>
  </si>
  <si>
    <t>Selection of Biomarker of Exposure Score</t>
  </si>
  <si>
    <t>Selection of Biomarker of Exposure Comment</t>
  </si>
  <si>
    <t>Geographic Area Score</t>
  </si>
  <si>
    <t>Geographic Area Comment</t>
  </si>
  <si>
    <t>Temporality Score</t>
  </si>
  <si>
    <t>Temporality Comment</t>
  </si>
  <si>
    <t>Spatial and Temporal Variability Score</t>
  </si>
  <si>
    <t>Spatial and Temporal Variability Comment</t>
  </si>
  <si>
    <t>Exposure Scenario Score</t>
  </si>
  <si>
    <t>Exposure Scenario Comment</t>
  </si>
  <si>
    <t>Reporting of Results Score</t>
  </si>
  <si>
    <t>Reporting of Results Comments</t>
  </si>
  <si>
    <t>Quality Assurance Score</t>
  </si>
  <si>
    <t>Quality Assurance Comment</t>
  </si>
  <si>
    <t>Variability and Uncertainty Score</t>
  </si>
  <si>
    <t>Variability and Uncertainty Comment</t>
  </si>
  <si>
    <t>Overall Score</t>
  </si>
  <si>
    <t>Upgrade/ Downgrade</t>
  </si>
  <si>
    <t>Upgrade/ Downgrade Justification</t>
  </si>
  <si>
    <t>Overall Confidence Level</t>
  </si>
  <si>
    <t>Hajslova et al., 2007</t>
  </si>
  <si>
    <t>High</t>
  </si>
  <si>
    <t>80 samples, 11 sampling locations, 3 species; freshwater Elbe and Vltava; fish muscle</t>
  </si>
  <si>
    <t>Medium</t>
  </si>
  <si>
    <t>GCxGC-TOFMS: not as highly recommended a method for HBCD recovery as LC-MS; lipid normalized results</t>
  </si>
  <si>
    <t>n/a</t>
  </si>
  <si>
    <t>Elbe and Vltava Rivers, Czech Republic</t>
  </si>
  <si>
    <t>2005; &gt;10 yrs old</t>
  </si>
  <si>
    <t>good sample size per variable; spatial spread of 11 sampling sites along freshwater rivers; trophic analysis using three different species; temporal: summar and fall catch 2005; comparison of trend with earlier study</t>
  </si>
  <si>
    <t>natural fish exposure to HBCD in river</t>
  </si>
  <si>
    <t>no raw data; median, min/max, mean, SD; comparison of HBCD measured over years of data collection</t>
  </si>
  <si>
    <t>novel analytical method not assured for HBCD; recoveries and detection limits were calculated on the data obtained by validation on spiked fish samples. recoveries ranged between 86% and 103%, and detection limits were in a range of 0.02–0.2 ng g 1 lipid weights. Relative standard deviations (RSDs) of the analytical method (conventional system) were in a range of 3–8%. In addition, procedure blanks were carried out, showing no presence of analytes of interest.</t>
  </si>
  <si>
    <t>variability across trophic species, variability across sampling sites and the level of pollution/urbanization; better discussion of uncertainty regarding outcomes</t>
  </si>
  <si>
    <t>Yes, I would downgrade the paper</t>
  </si>
  <si>
    <t>GCxGC-TOFMS: not as highly recommended a method for HBCD recovery as LC-MS, rarely seen in other articles, likely due to the age of the data collection (&gt;1 yrs old)</t>
  </si>
  <si>
    <t>Zennegg et al., 2005</t>
  </si>
  <si>
    <t>Low</t>
  </si>
  <si>
    <t>Samples were collected in six Swiss compost facilities; no other information provided</t>
  </si>
  <si>
    <t>No information provided on instrument calibration, limits of detection, recovery samples, etc.</t>
  </si>
  <si>
    <t>Based on the date of publication, samples may have been collected in 2005</t>
  </si>
  <si>
    <t>Only 6 samples were analyzed; one for each plant.</t>
  </si>
  <si>
    <t>Individual data points reported; mean and std reported.</t>
  </si>
  <si>
    <t>QA/QC information not discussed.</t>
  </si>
  <si>
    <t>No discussion of variability, limitations or data gaps.</t>
  </si>
  <si>
    <t>Limited information on sampling and analytical methodology. No QA/QC information provided; no discussion of of variability, limitations or data gaps.</t>
  </si>
  <si>
    <t>Unacceptable</t>
  </si>
  <si>
    <t>Hassan and Shoeib 2014</t>
  </si>
  <si>
    <t>Sample collection techniques and sample storage</t>
  </si>
  <si>
    <t>Analytical methods described. Method detection limits given only in supplemental material.</t>
  </si>
  <si>
    <t>No biomarker; dust samples.</t>
  </si>
  <si>
    <t>Cairo, Egypt</t>
  </si>
  <si>
    <t>Data collected in 2013 (past 5 years)</t>
  </si>
  <si>
    <t>5+ samples for each microenvironment; no mention of replicates</t>
  </si>
  <si>
    <t>Indoor dust is a scenario of interest for HBCD.</t>
  </si>
  <si>
    <t>Only median concentrations given in paper; more data may be available in supplemental material.</t>
  </si>
  <si>
    <t>QA/QC measures are described.</t>
  </si>
  <si>
    <t>Variability is discussed, but mostly in regards to other chemicals being studied.</t>
  </si>
  <si>
    <t>Most useful information is in supplementary material.</t>
  </si>
  <si>
    <t>Al Bitar et al., 2004</t>
  </si>
  <si>
    <t>Sample collection methods and procedures described in detail.</t>
  </si>
  <si>
    <t>Analyzed by GC-MS. Detection limit given.</t>
  </si>
  <si>
    <t>No biomarker; HBCD assessed in indoor dust</t>
  </si>
  <si>
    <t>Belgium</t>
  </si>
  <si>
    <t>Data collected in 2003.</t>
  </si>
  <si>
    <t>11 pooled samples</t>
  </si>
  <si>
    <t>Indoor dust concentrations are a scenario of interest for HBCD.</t>
  </si>
  <si>
    <t>Summary statistics as well as individual data points are reported.</t>
  </si>
  <si>
    <t>Quality control measures discussed.</t>
  </si>
  <si>
    <t>No specific discussions of variability/uncertainty.</t>
  </si>
  <si>
    <t>Report seemed at times to be generalizing or drawing conclusions from individual data points in a way that causes me to doubt the objectivity of their results.  For example "The most worrying individual result comes from the office of Ms Van den Bossche. Here, the
BDE-29 and HBCD concentrations were respectively 15 times and 8 times higher than the
maximum concentrations ever measured in the other European dust samples. Moreover, three
other BFRs (TBBA, BDE-99 and BDE-47) were detected in the dust of this office (Table 6B)."</t>
  </si>
  <si>
    <t>Hoguet et al., 2013</t>
  </si>
  <si>
    <t>Analytical methodology is described and discussed; also found in secondary sources.</t>
  </si>
  <si>
    <t>biota-animals</t>
  </si>
  <si>
    <t>1989-2006</t>
  </si>
  <si>
    <t>30-40 samples</t>
  </si>
  <si>
    <t>beluga blubber</t>
  </si>
  <si>
    <t>Results found in text and not very descriptive. Results in Figure 3.</t>
  </si>
  <si>
    <t>Quality assurance implied through standard protocols.</t>
  </si>
  <si>
    <t>No variability; discussion on limitations and data gaps.</t>
  </si>
  <si>
    <t>Results for HBCD are located in Figure 3 and not in tabular form for easy extraction. Some results in text but it is very limited.</t>
  </si>
  <si>
    <t>Munschy et al., 2013</t>
  </si>
  <si>
    <t>Sampling methodology is described and discussed.</t>
  </si>
  <si>
    <t>Analytical methodology is described and discussed.</t>
  </si>
  <si>
    <t>biota</t>
  </si>
  <si>
    <t>2008-2010</t>
  </si>
  <si>
    <t>Sample size is not specified, "at least 50 mussels." - initially marked unacceptable. 
These were pooled samples-each pool at least 50 mussels, with multiple years and sampling locations. Agree that the specific number should have been reported, but do not think this is unacceptable. The sample size is reported as unique sampling locations in Table 1- n-4. 
There is also a figure with trends/by year that could be digitize and is helpful for source characterization.</t>
  </si>
  <si>
    <t>mussels and oysters</t>
  </si>
  <si>
    <t>Raw data not reported. Table does not identify which value is median or mean.</t>
  </si>
  <si>
    <t>Discussion is provided.</t>
  </si>
  <si>
    <t>No variability or uncertainty discussed.</t>
  </si>
  <si>
    <t>specific details of sampling (size, location, breakdown by year, description of summary statistics) are vague.</t>
  </si>
  <si>
    <t>Zacs et al., 2014</t>
  </si>
  <si>
    <t>eight eel of various age, length and weight; minimal discussion of sampling methods</t>
  </si>
  <si>
    <t>various HPLC-MS methods</t>
  </si>
  <si>
    <t>Lake Usma in NW part of Latvia</t>
  </si>
  <si>
    <t>Collection in August 2013; ~ 5 yrs old</t>
  </si>
  <si>
    <t>small sample size, minimal discussion; study focused on analytical method</t>
  </si>
  <si>
    <t>eel exposure to HBCD in a lake</t>
  </si>
  <si>
    <t>Table 3: eel length, weight, sum HBCD min, max, ave; Bioaccumulation ofHBCD was confirmed in all analyzed eel samples. The total-HBCD concentrations within the samples ranged from 206 to 597 pg g−1w.w, with an average of 303 pg g−1w.w.; study focused on analytical method</t>
  </si>
  <si>
    <t>acceptable lab practice QAQC observed; calibration curve used for quantitation of HBCD in each sample run; procedural blanks analyzed in each sample sequence, found to be free from analytes of interest;</t>
  </si>
  <si>
    <t>comparison of eel concentrations to other studies; low concentrations likely based on no BFR production factories or plastics processing facilities, which could cause an intensive emission of HBCD into the environment; minimal discussion of other possible sources, i.e. atmospheric; study is focused on analytical method</t>
  </si>
  <si>
    <t>Study focused on analytical methods, not biomonitoring.</t>
  </si>
  <si>
    <t>Gallen et al., 2014</t>
  </si>
  <si>
    <t>sample storage conditions/duration not reported.</t>
  </si>
  <si>
    <t>Study tested consumer products available for sale in October 2012</t>
  </si>
  <si>
    <t>Exposure scenario tested was dermal contact with products/materials.  However, indoor dust may have contaminated the wipes.</t>
  </si>
  <si>
    <t>Measures of variation and central tendency not reported. The article noted that individual samples results are provided in supplemental materials.</t>
  </si>
  <si>
    <t>QA/QC measures were not specifically discussed for HBCD;  information was provided for other analytes (PBDE congeners).</t>
  </si>
  <si>
    <t>The article noted that while HBCDs were found in 13% of wipes, they were not detected in any samples that were destructively tested, suggesting dust contamination of wipes. This low-level contamination of the wipes with BFR-containing dust was the likely cause of false positive identifications (i.e. presence of a BFR in the wipe but not detected in subsequent destructive testing), which was 100% for HBCDs.</t>
  </si>
  <si>
    <t>The article notes that there may have been low-level contamination of wipes with HBCDD-containing dust, resulting in false positives.  Chemical analysis of sub-samples of plastic products by GC-ECNI-MS did not detect HBCDDs.</t>
  </si>
  <si>
    <t>Schreder and La Guardia 2014</t>
  </si>
  <si>
    <t>The study design included having the participating households wash one load of laundry each.  Since wastewater was collected during washing process, one can assume that the investigators were on-site to collect the water, and that the participants knew that the laundry was being tested.  It is unclear how much bias may have been introduced by using this method.   The study spanned two years.  The authors did not clarify when the separate samples were collected, relative to each other.</t>
  </si>
  <si>
    <t>The study does not involve biomonitoring.</t>
  </si>
  <si>
    <t>Samples were collected between 5 and 15 years ago.</t>
  </si>
  <si>
    <t>The investigators collected only one sample at each of the wastewater treatment plant scenarios.  The laundry wastewater portion of the experiment involved only one sample from each house.</t>
  </si>
  <si>
    <t>The minimal detection of HBCD in laundry wastewater suggests that the study did not adequately address the transfer of HBCD through clothing.  The relative values of homes with dust did not correlate with the values found in laundry wastewater for HBCD levels.</t>
  </si>
  <si>
    <t>The authors did not focus on HBCD in the proposed transfer pathway, or suggest why the values were so low in the laundry wastewater experiment.  The authors did not provide suggestions for the fate of the HBCD dust, if it is not transferred to the laundry.</t>
  </si>
  <si>
    <t>There were several possible areas where the sample design and reporting did not adequately address the authors' intent, with regard to HBCD levels.  The authors did not attempt to explain why the levels of HBCD found in the dust did not transfer to the clothes.  The authors collected only one (possibly biased) sample from each house.  The authors did not clarify when the samples were collected, for each scenario and relative to each other.  The authors did not test for HBCD in the wastewater treatment plant scenarios.</t>
  </si>
  <si>
    <t>Yu et al., 2008</t>
  </si>
  <si>
    <t>Small sample size per sampling scenario and details of sampling described elsewhere.
This is a method development paper with n=4 sample size for environmental samples. Location of samples and descriptor (Background) only briefly discussed.</t>
  </si>
  <si>
    <t>Thorough discussion due to methodology being a focus of the study;  LC-MS/MS</t>
  </si>
  <si>
    <t>Guangzhou, China</t>
  </si>
  <si>
    <t>November 11-15 2006 and December 2006</t>
  </si>
  <si>
    <t>Sample size reported but small sample size per sampling scenario;</t>
  </si>
  <si>
    <t>air and soil concentrations- low sample size.</t>
  </si>
  <si>
    <t>Thorough discussion of results and methodology, matrix effects, method performance, less so on air and soil results</t>
  </si>
  <si>
    <t>Calculated LODs; cleaning of lab equipment prior to sampling detailed; calculated curve and internal standards; much explained elsewhere in previously published studies; thorough regarding analytical methodology</t>
  </si>
  <si>
    <t>Acceptable discussion of variability and uncertainty; still is an important gap in our understanding regarding the determination of HBCDs in environmental matrixes; discussion of method performance and uncertainty</t>
  </si>
  <si>
    <t>This is a method development paper. Results from low sample for environmental samples should be used/interpreted with caution. These are "background" samples with relatively low levels so want to compare these to other background estimates using other methods.</t>
  </si>
  <si>
    <t>Zhu et al., 2017</t>
  </si>
  <si>
    <t>July 2012-October 2013</t>
  </si>
  <si>
    <t>number of samples ranged from 1-11</t>
  </si>
  <si>
    <t>various terrestrial and aquatic species</t>
  </si>
  <si>
    <t>Raw data not reported. Total HBCD min/max range for grasshoppers is obviously incorrect. This range was also reported in the text. Therefore, the grasshopper data would be have low confidence.</t>
  </si>
  <si>
    <t>Variability and uncertainty were discussed.</t>
  </si>
  <si>
    <t>This is an E-Waste study which is not an exposure scenario of interest. However, it is for wildlife monitoring and some of the species that are reported are migratory and would represent potential exposures from a broader geographic area.</t>
  </si>
  <si>
    <t>Leonards et al., 2007</t>
  </si>
  <si>
    <t>multi trophic sampling of fish, seal, tern samples from across several geographic areas, but lacking details on sampling methodology</t>
  </si>
  <si>
    <t>LC-MS; lipid-normalized</t>
  </si>
  <si>
    <t>Arctic, Norwegian west coast, Skaggerak, Dutch coast, Wadden Sea and Western Scheldt estuary in Netherlands</t>
  </si>
  <si>
    <t>2007 publication date, but no collection dates listed; &gt; 10 yrs old</t>
  </si>
  <si>
    <t>good spatial representation, but lacking due to no collection date; temporal stage of life based on egg concentration but no comparison to adult</t>
  </si>
  <si>
    <t>geographical regions exposure to wildlife</t>
  </si>
  <si>
    <t>poor representation of data; geographic map helpful but bar graph without numbers is not; needs tables of data; only mean for some data;</t>
  </si>
  <si>
    <t>minimal discussion</t>
  </si>
  <si>
    <t>some description of the variability across species and regions, uncertainty comparison to other studies</t>
  </si>
  <si>
    <t>This is an overview article of a larger effort and does not contain data tables. As such, minimal data extraction potential.</t>
  </si>
  <si>
    <t>Granby et al., 2007</t>
  </si>
  <si>
    <t>This sampling methodology utilizes frozen samples with mixtures of location and date of collection spanning several years for each pooled sample, fish samples selected from stored fish homogenates previously used for determinations of other chemicals; most samples were pools of 3-10 individual fish from same age group except for salmon from Baltic Sea that were individual fish; stored at -20C until analyzed</t>
  </si>
  <si>
    <t>common accepted method: LS-MS/MS</t>
  </si>
  <si>
    <t>multiple fish species originally collected from Baltic Sea and North Sea</t>
  </si>
  <si>
    <t>salmon originally collected 2002, 2003 and 2006 and fish farms in 2006, &gt; 10 yrs old</t>
  </si>
  <si>
    <t>spatial and temporal cannot be determined based on pooling method of samples from multiple locations and across several years</t>
  </si>
  <si>
    <t>fish for food consumption</t>
  </si>
  <si>
    <t>data are pooled using questionable sampling methods; sum HBCD: ww, lipid, max, SD</t>
  </si>
  <si>
    <t>spiked salmon sample run for recoveries with varying results, wherein the higher concentrations had better recovery than lower levels and recovery of one samples had to be excluded as the background level was 3 times higher than the spiking level</t>
  </si>
  <si>
    <t>Uncertainty: "The detection limits are often calculated as three times the standard deviations of blanks or samples spiked at low levels. However, since the background level of at least alpha -HBCD is relatively high, a rough estimate of the detection limit is instead made based on the level of the lowest calibration standard of 0.25 ng/ml (~ 0.1 ng/g lipid or 0.01 ng/g wet weight fish if the lipid content is 5-10 %)." Variability: not discussed, lost in sampling methodology</t>
  </si>
  <si>
    <t>This study is more concerned with analytical method than biota outcomes. As such, the study is not designed for a true spatial/temporal analysis.</t>
  </si>
  <si>
    <t>Marvin et al., 2006</t>
  </si>
  <si>
    <t>No discussion of sample storage</t>
  </si>
  <si>
    <t>No discussion of detection limits</t>
  </si>
  <si>
    <t>No biomarker; sediment concentrations</t>
  </si>
  <si>
    <t>Sampling sites along Detroit River</t>
  </si>
  <si>
    <t>Article appears to have been published in 2006 (5-15 years ago)</t>
  </si>
  <si>
    <t>Sampling appears to have taken place over several months and at several locations</t>
  </si>
  <si>
    <t>Sediment is scenario of interest for HBCD</t>
  </si>
  <si>
    <t>Summary data only, presented as a figure</t>
  </si>
  <si>
    <t>No specific discussion of quality control/assurance</t>
  </si>
  <si>
    <t>Some discussion of variation in HBCD profiles</t>
  </si>
  <si>
    <t>Very vague; missing information on sample collection and size. Results are only reported in a figure.</t>
  </si>
  <si>
    <t>Su et al. 2007</t>
  </si>
  <si>
    <t>Methodology described and cited in peer reviewed literature</t>
  </si>
  <si>
    <t>Methodology described but no standard method cited</t>
  </si>
  <si>
    <t>Not Rated</t>
  </si>
  <si>
    <t/>
  </si>
  <si>
    <t>Area provided</t>
  </si>
  <si>
    <t>Timing described but &gt;5 years (2002-2004)</t>
  </si>
  <si>
    <t>Large sample size (104) but no replicates</t>
  </si>
  <si>
    <t>Results reported in figures and few summary statistics</t>
  </si>
  <si>
    <t>QA described in detail</t>
  </si>
  <si>
    <t>Variation described and considered in detail in regards to seasonality and timing</t>
  </si>
  <si>
    <t>No.</t>
  </si>
  <si>
    <t>Malarvannan et al. 2009</t>
  </si>
  <si>
    <t>Sampling methods, equipment, and storage described.</t>
  </si>
  <si>
    <t>LC-MS Detection limit not given for HBCD; however, all samples had detections of HBCD greater than 3X standard deviation of of blank measurements. Therefore all samples were &gt; LOD.</t>
  </si>
  <si>
    <t>No biomarker; HBCD assessed directly.</t>
  </si>
  <si>
    <t>Philippines (Payatas and Malate)</t>
  </si>
  <si>
    <t>Data collected in 2004.</t>
  </si>
  <si>
    <t>n =11 for reference site and n=22 for dumping site. No indication of replicates.</t>
  </si>
  <si>
    <t>Biomonitoring (milk) is scenario of interest for HBCD.</t>
  </si>
  <si>
    <t>Summary statistics given in Table 2 - concentrations broken down by population.</t>
  </si>
  <si>
    <t>QA/QC procedures are described.</t>
  </si>
  <si>
    <t>Variability mentioned emthodically throughout: Section 3.2 - "The concentrations of the sum of the three isomers (SHBCDs) found in human breast milk samples varied widely, from 0.13 to 3.2 ng/g lipid wt., with an overall mean of 0.86 ng/g lipid wt. (Table 2). Kakimoto et al. (2008) reported that the mean concentrations of SHBCDs in human breast milk samples collected between 2000 and 2006 in Japan was in the range 1.0–4.0 ng/g lipid wt. The levels of HBCDs found in our study were lower than those in Japan, Ontario (US) and Belgium (Table 3). However, the levels were within the range observed in Texas (Ryan et al., 2006), Sweden (Lignell et al., 2003; Fa¨ngstro¨m et al., 2008) and Russia (Polder et al., 2008a)."
Section 3.2 - "Average concentrations of PBDEs and HBCDs were higher in the dumping site than in the reference site, but the differences were not statistically significant."
Section 3.4 - "In contrast, PBDEs and HBCDs did not correlate with maternal characteristics, either with number of children or age of mothers, as also seen in other studies (Schecter et al., 2003). This might be an evidence for the contemporary exposure to these chemicals in the general population. Thus, the general population would have the same level of exposure, regardless of age, provided there is a common pathway of exposure."</t>
  </si>
  <si>
    <t>Allen et al. 2007</t>
  </si>
  <si>
    <t>Instrument calibration wasn't reported</t>
  </si>
  <si>
    <t>2006</t>
  </si>
  <si>
    <t>Not clear if raw data is available</t>
  </si>
  <si>
    <t>QA/QC not discussed in study</t>
  </si>
  <si>
    <t>The study characterizes variability in the population/media studied; Key uncertainties, limitations, and data gaps have been identified</t>
  </si>
  <si>
    <t>Brandli et al., 2007</t>
  </si>
  <si>
    <t>Sampling procedure references another paper; sample treatment and storage described.</t>
  </si>
  <si>
    <t>Analytical procedure references other papers, but appears to be standard GC or LC-MS. Detection limit not given for HBCD.</t>
  </si>
  <si>
    <t>No biomarker - HBCD levels directly assessed</t>
  </si>
  <si>
    <t>Switzerland</t>
  </si>
  <si>
    <t>Date of sampling not given in text, but can be inferred as 2006 or earlier based on publication dates.</t>
  </si>
  <si>
    <t>13 compost, 5 digestate samples for total of 18. No mention of replicates.</t>
  </si>
  <si>
    <t>All scenarios are of interest for HBCD.</t>
  </si>
  <si>
    <t>Results given in a box plot, but some median concentrations are excerpted.</t>
  </si>
  <si>
    <t>Quality assurance references procedural source papers.</t>
  </si>
  <si>
    <t>Variability discussed with regards to sample selection.</t>
  </si>
  <si>
    <t>Takigami et al., 2009</t>
  </si>
  <si>
    <t>Sampling methodology discussed.</t>
  </si>
  <si>
    <t>Biomarker is not used.</t>
  </si>
  <si>
    <t>Japan</t>
  </si>
  <si>
    <t>&gt;5 years to 15 years (2006)</t>
  </si>
  <si>
    <t>Indoor air, dust, outdoor air samples collected from 2 houses</t>
  </si>
  <si>
    <t>Concentrations reported in Table 1</t>
  </si>
  <si>
    <t>Samples analyzed using established laboratory QA/QC procedures; field and procedural blanks,.</t>
  </si>
  <si>
    <t>Huang et al. 2010</t>
  </si>
  <si>
    <t>Sampling methods provided, but with insufficient detail for "high" score.</t>
  </si>
  <si>
    <t>Analytical methods provided, but with insufficient detail for "high" score.</t>
  </si>
  <si>
    <t>Location identified.</t>
  </si>
  <si>
    <t>&gt;5-15 yr</t>
  </si>
  <si>
    <t>Large sample size for indoor dust (total) and outdoor dust. Summary stats provided. Insufficient information for "high" score.</t>
  </si>
  <si>
    <t>Raw data not available, but summary stats provided.</t>
  </si>
  <si>
    <t>Level of detail insufficient for "high" score.</t>
  </si>
  <si>
    <t>Variability within different dust types presented; data gaps/limitations not provided.</t>
  </si>
  <si>
    <t>Allen et al. 2008</t>
  </si>
  <si>
    <t>Sampling in 19 residences in the Boston area described. Room characteristics were described and info about the residencies was collected</t>
  </si>
  <si>
    <t>Analysis methods are described breifly here , and in detail elsewhere, and they appear adequate (Dust samples were sieved (&lt;500 μm) and analyzed using GC/MS), LOD , LOQs are also discussed</t>
  </si>
  <si>
    <t>dust samples</t>
  </si>
  <si>
    <t>19 residences in the Boston area (Massachusetts)</t>
  </si>
  <si>
    <t>Oct-Nov 2006</t>
  </si>
  <si>
    <t>Sampling done in 19 residences in the Boston area, during Oct-Nov 2006. 2 samples (livingroom, bedroom ) in each hope</t>
  </si>
  <si>
    <t>summary stats for deca presented in supplemental material, but no measures of variance; results previously reported in detail elsewhere</t>
  </si>
  <si>
    <t>QA/QC described , but unclear what was the LOD for decaBDE</t>
  </si>
  <si>
    <t xml:space="preserve">statistical analysis of sources of variability in deca-BDE were performed. </t>
  </si>
  <si>
    <t>Stapleton et al. 2008</t>
  </si>
  <si>
    <t>sample storage duration not detailed</t>
  </si>
  <si>
    <t>methodology adapted from Gordon et al (ref 27); instrument calibration not detailed; LOD discussed but not given</t>
  </si>
  <si>
    <t>BDE209</t>
  </si>
  <si>
    <t>geographic area reported</t>
  </si>
  <si>
    <t>October 2006 through June 2007</t>
  </si>
  <si>
    <t>single sample from each participant</t>
  </si>
  <si>
    <t>frequency of detection not detailed</t>
  </si>
  <si>
    <t>baseline (pre-exposure) samples not detailed</t>
  </si>
  <si>
    <t>uncertainties in authors data, assumptions for using children detailed</t>
  </si>
  <si>
    <t>Zhang et al. 2009</t>
  </si>
  <si>
    <t>field sampling, equipment and storage described in detail and adequate</t>
  </si>
  <si>
    <t>described in detail and adequate</t>
  </si>
  <si>
    <t>air and water samples</t>
  </si>
  <si>
    <t>Pearl River Delta , China</t>
  </si>
  <si>
    <t>2005-2007</t>
  </si>
  <si>
    <t>34 air samples and 23 bulk precipitation samples collected over a year; no replicates</t>
  </si>
  <si>
    <t>no raw data; adequate summary statistics in supplemental material (available)</t>
  </si>
  <si>
    <t xml:space="preserve">temporal and spatial variability discussed; </t>
  </si>
  <si>
    <t>Chen et al. 2007</t>
  </si>
  <si>
    <t>briefly described; detailed description of the sampling area was given elsewhere</t>
  </si>
  <si>
    <t>briefly described, LODs/LOQs not provided; detailed description was given elsewhere</t>
  </si>
  <si>
    <t>Pearl River Estuary, China</t>
  </si>
  <si>
    <t>2004-2006</t>
  </si>
  <si>
    <t>3 sediment cores, multiple segments, various locations</t>
  </si>
  <si>
    <t xml:space="preserve">no raw data; dry weight concentrations; only means and ranges reported </t>
  </si>
  <si>
    <t>briefly described; recoveries reported; detailed description was given elsewhere</t>
  </si>
  <si>
    <t xml:space="preserve">variability across time and depth described </t>
  </si>
  <si>
    <t>Evenset et al., 2007</t>
  </si>
  <si>
    <t>Method used clearly discussed</t>
  </si>
  <si>
    <t>Method clearly discussed, calibration of analytical instrumentation not discussed.</t>
  </si>
  <si>
    <t>Samples collected in April 2001; &gt;15 years ago</t>
  </si>
  <si>
    <t>Only one sample core collected; 11 depth intervals analyzed</t>
  </si>
  <si>
    <t>Background was represented by deepest depth of sample core.</t>
  </si>
  <si>
    <t>HBCD was detected at one depth. Sample statistics n/a.</t>
  </si>
  <si>
    <t>Laboratory QC measures taken but results not reported. No discussion of field QC measures.</t>
  </si>
  <si>
    <t>Not discussed</t>
  </si>
  <si>
    <t>Marsh et al., 2005</t>
  </si>
  <si>
    <t>&gt;15 yrs</t>
  </si>
  <si>
    <t>5 samples</t>
  </si>
  <si>
    <t>various marine mammals</t>
  </si>
  <si>
    <t>raw data only</t>
  </si>
  <si>
    <t>Quality assurance implied through standard protocols. Background sw controls collected.</t>
  </si>
  <si>
    <t>Palmquist et al., 2005</t>
  </si>
  <si>
    <t>Sampling of greywater:  The samples were taken from a well in the greywater
system where all of the houses were connected, before the greywater reached the treatment plant (Fig. 1). The outlet was dammed to collect the samples and
each sampling event lasted 3 h. Samples were collected every 6th minute and subsequently blended to create a 3-h mixed sample (Fig. 2). Each sub sample of 600 ml was divided into 4_x0001_150 ml and stored in 3_x0001_5 L glass flasks (for analyses of the
organic compounds) and one plastic container (5 L) for the elemental analyses (Fig. 2). Each sample was comprised of 13.5 L for analyses of organic compounds
and 4.5 L for elemental analysis. The greywater in Vibyasen North flows by gravity
pipes from the houses to the treatment plant. Thus, flow measurements had to be performed manually. The flow was measured 20–30 times during the 3-h
sampling period (Fig. 3). A 1.5 L beaker was placed at the inlet to the well, and was filled while gauging the time with a stopwatch. This procedure provided an
average flow during the 3-h sampling period. Sampling of the greywater was performed during (a) high flow periods (two samples) and (b) low flow periods
(two samples). According to staff at the Sollentuna Water Company, high flow periods occurred weekdays 7–8 a.m. and 5–8 p.m., and during weekends (B.
Gutfelt, personal comm.). Low flow periods were particularly obvious weekdays between 10 a.m. and 4 p.m. Variations in flow depended on factors such as
how long residents were at home and, while at home, their various uses of water. Factors governing their time at home were, for example, work hours, normally
Monday to Friday, 8 a.m. to 5 p.m. Generally, people spend more time at home at the weekends.
Sampling of blackwater:  The three blackwater samples were collected on different occasions, when the farmer emptied the blackwater tank. The blackwater was sucked up by a pump into a manure wagon of 10 m3, which lasted about 15 min. For mixing reasons, the blackwater was then gravity fed back into the tank. The samples were collected from the hose as the blackwater was being poured back down into the tank. Three glass beakers (5 L) were filled one after the other; the entire
sampling process lasted about 1 h. The blackwater flow was estimated from the liquid
level in the 18-m3 tank, which was documented on every emptying occasion.</t>
  </si>
  <si>
    <t>All analytical work was carried out on raw grey and blackwater samples that were transported to the laboratory 1–3 h after each of the completed sampling events. The analyses of the selected substances were performed by the accredited contract laboratory SGAB Analytica, using the methods mentioned in Table 1. The analytical work of the ordinary wastewater parameters, such as biochemical oxygen demand (BOD7), chemical oxygen demand (CODCr), total nitrogen (Ntot), total phosphorus (Ptot), total solids (TS), and volatile solids (VS), was conducted at the Div. of Sanitary Engineering, Lulea° University of Technology, in accordance to Swedish Standard methods (Table 2). Grey- and blackwater pH were measured in the field during the sampling. 
Analytical methodology for analysis of HBCD is not discussed.  Table 1 indicates that BFRs were analyzed by GC-MSD.  The analyses were performed by the accredited contract laboratory SGAB Analytica.  Limit of detection is reported in Table 9 (0.001 ug/L)</t>
  </si>
  <si>
    <t>Sweden, the Vibyasen housing area located in municipality of Sollentuna near Stockhom, Sweden.</t>
  </si>
  <si>
    <t>&gt;5 to 15 years (2005 publication date)</t>
  </si>
  <si>
    <t>Small sample size:  4 greywater samples and 3 blackwater samples
No replicates.</t>
  </si>
  <si>
    <t>Due to efforts to reduce point sources (especially industrial discharges), diffuse
sources presently account for the majority of wastewater pollution, indicating that the role of households as wastewater polluters has become more significant. To deal with this situation, instruments for wastewater assessment and management need to
be developed. One approach is to search for household sources in wastewater systems, i.e., in separate wastewater fractions like urine, faeces, and greywater.
The qualitative and quantitative characteristics of separate wastewater fractions may serve as a base for various wastewater management approaches, such as systems analysis, risk assessment, substance flow analysis, and communication.</t>
  </si>
  <si>
    <t>No supplemental or raw data provided.
Table 9 reports observed concentrations for HBCD in greywater and blackwater; all samples were below the detection limit (&lt;0.001 ug/L).</t>
  </si>
  <si>
    <t>QA/QC procedures and results not directly discussed, but can be implied through the study's use of standard protocols</t>
  </si>
  <si>
    <t>Increasing the knowledge of grey- and blackwater characteristics is important to fill the information gap regarding the contribution of pollutants to wastewater from households. This information is useful for the management of both traditional and
alternative wastewater systems.
Methodological difficulties:  The distribution of sediments may be different in
the samples than in the original grey- and blackwater which implies a risk for bias in the results as a higher share of metals and hydrophobic organic substances will be found in the sediments together with phosphorus.</t>
  </si>
  <si>
    <t>Peters et al., 2008</t>
  </si>
  <si>
    <t>Rainwater samples from 47 locations in the Netherlands (another 3 in Germany) in a 4 week period; locations based on representative distribution over the Netherlands, presence of vulnerable receptors, and presence of particular industries; open sample collectors used: amber glass bottle fitted with funnel with grid over top to avoid litter; Samples are stored at a temperature of 4  C until analysis</t>
  </si>
  <si>
    <t>acidification to pH 5; small insects and leaves removed; GC-MS</t>
  </si>
  <si>
    <t>Netherlands and Germany close to the Dutch border</t>
  </si>
  <si>
    <t>over 4 weeks, Feb-March 2003; 15 yrs old</t>
  </si>
  <si>
    <t>small sample size for such a large expanse; no further comparative breakdown of sampling sites; contour plots of other chemicals</t>
  </si>
  <si>
    <t>HBCD in collected rainwater demonstrating air deposition</t>
  </si>
  <si>
    <t>"only one sample above method detection limit, Table 3; HBCD is found in only one sample in a concentration of 1800 ng l-1, more than two orders of magnitude higher than that of any other flame retardant concentration in this study. While unexpected, this result is explained by the fact that this sampling location was
in the vicinity of a HBCD production facility; results section adequately discusses parameters, contour plots,"</t>
  </si>
  <si>
    <t>avoided vegetated sampling sites to avoid contamination by detritus; integrity of samplers checked weekly; The stability of analytes in rainwater in glass collection flasks fitted with a funnel was checked in a previous study for pesticides, PCBs and PAHs.7 Losses up to 40% were observed but only for relatively volatile compounds like dichlorovos and the volatile PAHs. The analytes in this study are expected to be less volatile and more stable than the pesticides in the previous study; The  parameters determined are linearity, repeatability, recovery from the rainwater matrix, method detection limits (MDL) and method blanks; good overall recovery; The results are not corrected for the recovery of this extraction standard. Because of the high potential of phthalate contamination, blank samples are analysed with each series of 10 samples.</t>
  </si>
  <si>
    <t>discussed lower ave rainfall for the collection period; discussed possible emission sources vs consumer use;</t>
  </si>
  <si>
    <t>Qiu et al. 2007</t>
  </si>
  <si>
    <t>Methodology described but some details not provided</t>
  </si>
  <si>
    <t>Methodology described w/peer-reviewed citation, but no standard method provided</t>
  </si>
  <si>
    <t>Timing described but &gt;5 years (07/2004)</t>
  </si>
  <si>
    <t>Very small sample size (2)</t>
  </si>
  <si>
    <t>Very few summary statistics provided with no raw data available</t>
  </si>
  <si>
    <t>QA described but some details not provided</t>
  </si>
  <si>
    <t>Little consideration given to variability</t>
  </si>
  <si>
    <t>Verreault et al., 2007</t>
  </si>
  <si>
    <t>Sampling methods described in detail</t>
  </si>
  <si>
    <t>GC/MS; LOQ described but not given</t>
  </si>
  <si>
    <t>No biomarker; HBCD directly assessed</t>
  </si>
  <si>
    <t>Svalbard, Norway</t>
  </si>
  <si>
    <t>Samples collected in 2002 (&gt;15 years ago)</t>
  </si>
  <si>
    <t>19 birds sampled; five replicates used</t>
  </si>
  <si>
    <t>Wildlife is a scenario of interest for HBCD.</t>
  </si>
  <si>
    <t>Mean, standard error, and range values provided</t>
  </si>
  <si>
    <t>QA/QC procedures are discussed</t>
  </si>
  <si>
    <t>Some discussion of variability</t>
  </si>
  <si>
    <t>Sun et al. 2009</t>
  </si>
  <si>
    <t>duration of sample storage not reported</t>
  </si>
  <si>
    <t>Described in another reference</t>
  </si>
  <si>
    <t>2007</t>
  </si>
  <si>
    <t>replicates not reported</t>
  </si>
  <si>
    <t>Unclear if supplementary info contains raw data</t>
  </si>
  <si>
    <t>Quality assurance/quality control techniques and results were not directly discussed, but can be implied through the study’s use of standard field and laboratory protocols.</t>
  </si>
  <si>
    <t xml:space="preserve">The characterization of variability is absent; Key uncertainties, limitations, and data gaps are not discussed. </t>
  </si>
  <si>
    <t>Lignell et al., 2009</t>
  </si>
  <si>
    <t>reference cited</t>
  </si>
  <si>
    <t>brief summary and reference cited</t>
  </si>
  <si>
    <t>1996-2006 (12-22 yrs old)</t>
  </si>
  <si>
    <t># of samples for HBCD was not clear</t>
  </si>
  <si>
    <t>sample size for HBCD not specifically stated; range not reported</t>
  </si>
  <si>
    <t>60% of samples &lt;LOQ</t>
  </si>
  <si>
    <t>Zarnadze and Rodenburg 2008</t>
  </si>
  <si>
    <t>no mention of instrument calibration</t>
  </si>
  <si>
    <t>frequency of detection reported in the text.  No individual data points or range.</t>
  </si>
  <si>
    <t xml:space="preserve">BDE surrogate standards were not spiked into the samples so BDE masses not corrected for surrogate recoveries.  </t>
  </si>
  <si>
    <t>Klamer et al., 2005</t>
  </si>
  <si>
    <t>Sampling methodology discussed.  Sampling sites were chosen so that different parts of the Dutch sector of the North Sea continental shelf were covered, i.e. river outflows, coastal and remote areas (Fig. 1). In spring of 2000, surface sediments were sampled using a box-core; at each location, the top 5cm of six individual cores were pooled and further treated as one sample.</t>
  </si>
  <si>
    <t>Analytical methodology discussed.  Sediment samples were pre-treated (wet sieving over &lt;63 lm mesh, freeze-drying and homogenisation) using methods described in Van de Zande (2002). For all analyses the &lt;63 lm grain size fraction was used. Brominated flame-retardants were analysed following the procedure of De Boer et al. (2003) including hexabromocyclododecane (HBCD). Detection limits were 0.05–0.7 ug/kg dw.</t>
  </si>
  <si>
    <t>The Netherlands, Dutch North Sea, southern North Sea</t>
  </si>
  <si>
    <t>&gt;15 years (Spring 2000)</t>
  </si>
  <si>
    <t>Ten sampling sites, surface sediments were sampled using a box-core; at each location, the top 5cm of six individual cores were pooled and further treated as
one sample.</t>
  </si>
  <si>
    <t>Sampling sites were chosen so that different parts of the Dutch sector of the North Sea continental shelf were covered, i.e. river outflows, coastal and remote areas
(Fig. 1).  Ten sampling stations at the southern North Sea, a brief description of each site was provided.</t>
  </si>
  <si>
    <t>No supporting materials or raw data provided.
Table 1 reports concentrations of HBCD from ten sampling sites in North Sea surface sediments (fractions &lt;63 um).</t>
  </si>
  <si>
    <t>QA/QC techniques not directly discussed, but can be implied. Pattern of off-shore to near-shore increasing concentrations was found for HBCD as well, with maxima at the outflows of the Rhine-Meuse (#3; 6.9 ug/kg dw) and IJmuiden outer harbour (#7; 6.2 ug/kg dw).
Similar pattern of off-shore to near-shore increasing concentrations was found for HBCD.</t>
  </si>
  <si>
    <t>Stapleton et al., 2008</t>
  </si>
  <si>
    <t>Polder et al., 2008</t>
  </si>
  <si>
    <t>Sampling method described, but not details of procedure.</t>
  </si>
  <si>
    <t>GC-MS. Detection limit given</t>
  </si>
  <si>
    <t>No biomarker; HBCD levels assessed directly.</t>
  </si>
  <si>
    <t>Tromsø and Oslo, Norway</t>
  </si>
  <si>
    <t>Data collected 2000-2001 (15+ years ago)</t>
  </si>
  <si>
    <t>29 samples, three populations (10, 10, 9)</t>
  </si>
  <si>
    <t>Human milk (biomonitoring) is a scenario of interest for HBCD</t>
  </si>
  <si>
    <t>Detailed summary statistics of concentrations found in Table 2</t>
  </si>
  <si>
    <t>QA procedures described</t>
  </si>
  <si>
    <t>Some discussion of variability, but not applicable to HBCD</t>
  </si>
  <si>
    <t>Abb et al., 2011</t>
  </si>
  <si>
    <t>Few sampling parameters discussed</t>
  </si>
  <si>
    <t>Method clearly discussed</t>
  </si>
  <si>
    <t>Date samples collected not reported. Paper published 2011.</t>
  </si>
  <si>
    <t>Large number of samples collected</t>
  </si>
  <si>
    <t>Indoor environment; Exposures estimated; Background samples not collected.</t>
  </si>
  <si>
    <t>Minimal statistics (median and average). Data summary can't be reproduced.</t>
  </si>
  <si>
    <t>Laboratory QC measures discussed. Field QC measures not discussed.</t>
  </si>
  <si>
    <t>Uncertainty, limitations, and data gaps not discussed.</t>
  </si>
  <si>
    <t>Abdallah et al., 2009</t>
  </si>
  <si>
    <t>Dust sampling methodology is described.</t>
  </si>
  <si>
    <t>Analytical methods are described. Method quantitation limits are given.</t>
  </si>
  <si>
    <t>No biomarkers; HBCD assessed directly.</t>
  </si>
  <si>
    <t>West Midlands and Hampshire, England</t>
  </si>
  <si>
    <t>Dust samples collected March-December 2007.</t>
  </si>
  <si>
    <t>54 samples collected in total. Some replicate analysis.</t>
  </si>
  <si>
    <t>Raw dust concentration data available in Table 2.</t>
  </si>
  <si>
    <t>QA/QC methods are discussed.</t>
  </si>
  <si>
    <t>Variability discussed in connection with exposure and differing diastereomer ratios..</t>
  </si>
  <si>
    <t>Abdallah et al., 2011</t>
  </si>
  <si>
    <t>sampling date not specified, but appears to be ~2009 based on references and publication date</t>
  </si>
  <si>
    <t>34 samples</t>
  </si>
  <si>
    <t>summary of milk conc and infant exp estimates but no raw data</t>
  </si>
  <si>
    <t>additional QC data in supplementary files</t>
  </si>
  <si>
    <t>std dev provided + supplementary files</t>
  </si>
  <si>
    <t>de Winter-Sorkina et al., 2003</t>
  </si>
  <si>
    <t>Sample collection is discussed, but not in detail.</t>
  </si>
  <si>
    <t>GC/MS. LOD values factor into calculations, but do not appear to be given.</t>
  </si>
  <si>
    <t>No biomarker</t>
  </si>
  <si>
    <t>Netherlands</t>
  </si>
  <si>
    <t>Samples collected in 2002</t>
  </si>
  <si>
    <t>91 total pooled samples, between 1-11 per category. No indication of replicates.</t>
  </si>
  <si>
    <t>HBCD concentration in food is a scenario of interest.</t>
  </si>
  <si>
    <t>Mean concentrations given by food category. Table 4</t>
  </si>
  <si>
    <t>Not explicitly discussed</t>
  </si>
  <si>
    <t>Antignac et al., 2008</t>
  </si>
  <si>
    <t>Initial sample treatment is not discussed; sample preparation descriptions started with extractions for analysis (preparation details may be in the noted reference).</t>
  </si>
  <si>
    <t>The high variability in the results may indicate exposures through different sources that were not included as part of the sampling design.</t>
  </si>
  <si>
    <t>The minimum and maximum summary values for two of the three sample types are in the text; individual values are not reported.</t>
  </si>
  <si>
    <t>Quality assurance procedures for HBCD were not described in the paper (these were assumed to be addressed, since the authors mention contamination issues with other chemicals).</t>
  </si>
  <si>
    <t>Variability is mentioned but not described in detail.</t>
  </si>
  <si>
    <t>Brandsma et al., 2009</t>
  </si>
  <si>
    <t>Analytical methodology is described and discussed but mostly found in SI.</t>
  </si>
  <si>
    <t>received in 2009</t>
  </si>
  <si>
    <t>not provided</t>
  </si>
  <si>
    <t>tern egg, flounder muscle, and harbor seal blubber</t>
  </si>
  <si>
    <t>no concentrations provided</t>
  </si>
  <si>
    <t>No variability or discussion on uncertainties.</t>
  </si>
  <si>
    <t>Covaci et al. 2009</t>
  </si>
  <si>
    <t>Limited sampling information provided:  two sampling campaigns (autumn 2006 and spring 2007), four different matrices (eggs from free-foraging chickens, soil from the perimeter surrounding the chicken run, kitchen waste used to feed chickens, and feces) at 10 sampling locations throughout Belgium.  Details on the selection of the
sampling locations and the complete description of the codes for each sampling location are found in Van Overmeire et al. (2009). Ten egg samples were analyzed in each campaign.  Samples kept frozen until analysis.</t>
  </si>
  <si>
    <t>Adequate analytical method provided:  extraction procedures described, GC/MS operated in ECNI mode was equipped with capillary column. LOQs reported.</t>
  </si>
  <si>
    <t>Biomarker is not used</t>
  </si>
  <si>
    <t>&gt;5 to 15 years (Autumn 2006 and Spring 2007)</t>
  </si>
  <si>
    <t>10 pooled egg samples and soil, kitchen waste, and feces samples each collected in two campaigns</t>
  </si>
  <si>
    <t>Home-produced eggs from free-foraging chickens; various factors, such as seasonal variability, exposure through diet (kitchen waste), and soil, and elimination of BFRs through eggs and feces assessed.  Microenvironment (location, time)</t>
  </si>
  <si>
    <t>No supplemental or raw data; Summary statistics (LOQ, mean, median, SD, Max, detection frequency) reported for both campaigns for eggs, soil, kitchen waste,</t>
  </si>
  <si>
    <t>2.5 QA/QC section in article; quality of HBCD measurements by GC-ECNI/MS ensured through successful participation to the interlaboratory exercise organized by Norwegian Institute for Public Health.</t>
  </si>
  <si>
    <t>limited discussion, seasonal variability discussed.</t>
  </si>
  <si>
    <t>Darnerud et al., 2011</t>
  </si>
  <si>
    <t>Sampling methods and procedure described.</t>
  </si>
  <si>
    <t>GC-MS. LOQ is given for HBCD.</t>
  </si>
  <si>
    <t>No biomarker; HBCD levels assessed directly</t>
  </si>
  <si>
    <t>Limpopo Province, South Africa</t>
  </si>
  <si>
    <t>Samples collected in 2004</t>
  </si>
  <si>
    <t>14 samples ended up being analyzed for HBCD.</t>
  </si>
  <si>
    <t>Biomonitoring (human milk) is a scenario of interest for HBCD.</t>
  </si>
  <si>
    <t>Summary statistics for HBCD given in Table 2.</t>
  </si>
  <si>
    <t>Quality control measures are mentioned.</t>
  </si>
  <si>
    <t>No specific discussion of variability/uncertainty.</t>
  </si>
  <si>
    <t>Eggesbø et al. 2011</t>
  </si>
  <si>
    <t>BDE-209 was measured in a subset of 46 breastmilk samples that were collected each morning for 8 consecutive days. These 46 were randomly chosen from the HUMIS cohort among all the participants who met with the WHO criteria for inclusion: first-time mothers, being Norwegian, and having resided in Norway for the previous 5 years. Other sampling details are provided in the Supplementary text and have previously been reported (Eggesbo et al., 2009).</t>
  </si>
  <si>
    <t>BDE-209 was quantified using a previously published method (Thomsen et al. 2010). The extracts were analyzed by gas chromatography coupled to a mass spectrometer using electron capture negative ionization (GC– EC/MS) and an internal standard calibration as described by Thomsen et al. (2007). Extraction method not reported here.</t>
  </si>
  <si>
    <t>6 counties in Norway</t>
  </si>
  <si>
    <t>2003-2006</t>
  </si>
  <si>
    <t>46 samples taken from women sampled over 8 consecutive days. These 46 samples were chosen randomly out of the women meeting WHO inclusion criteria.</t>
  </si>
  <si>
    <t>higher exposures in the past likely.</t>
  </si>
  <si>
    <t>Raw data are not reported. Summary statistics are adequate. All chemicals were expressed on a lipid basis for data analysis.</t>
  </si>
  <si>
    <t>QA/QC methods are not reported, but are referenced in another paper</t>
  </si>
  <si>
    <t>Variability is discussed, but uncertainty is not</t>
  </si>
  <si>
    <t>Fängström et al., 2008</t>
  </si>
  <si>
    <t>Samples obtained from a milk bank.  No information on storage conditions provided.</t>
  </si>
  <si>
    <t>The article noted that the study involves HBCDD quantification by GC/MS (ECNI), which has been claimed to be less reliable than LC/MS analysis.  However, the study also noted that the study results are comparable to other studies.</t>
  </si>
  <si>
    <t>Study analyzed samples for the time period 1980-2004 to determine temporal trends in HBCDD conc.</t>
  </si>
  <si>
    <t>One pool sample (and duplicate) per year; the number of samples pooled per year ranged 15-166.</t>
  </si>
  <si>
    <t>HBCDD conc in milk from Swedish mothers</t>
  </si>
  <si>
    <t>Only the results of one pool sample (and a duplicate) per year are reported.</t>
  </si>
  <si>
    <t>QC procedures not discussed; only control and solvent blanks are mentioned.</t>
  </si>
  <si>
    <t>Articles discusses correlation between duplicate samples; limited discussion on limitations.</t>
  </si>
  <si>
    <t>Goscinny et al., 2011</t>
  </si>
  <si>
    <t>Sampling methodology is generally described.</t>
  </si>
  <si>
    <t>Analytical methodology described. LOQs given in section 2.6.</t>
  </si>
  <si>
    <t>Food samples collected in Brussels, Belgium.</t>
  </si>
  <si>
    <t>Food samples collected in 2008 (5-15 years ago).</t>
  </si>
  <si>
    <t>Large sample sizes for food samples</t>
  </si>
  <si>
    <t>Food is a scenario of interest for HBCD.</t>
  </si>
  <si>
    <t>Summary of food concentration results given in Table 2.</t>
  </si>
  <si>
    <t>QA/QC procedures discussed.</t>
  </si>
  <si>
    <t>Variability discussed, but mainly in relation to exposure.</t>
  </si>
  <si>
    <t>Kakimoto et al., 2008</t>
  </si>
  <si>
    <t>Sample collection methods and procedures are described</t>
  </si>
  <si>
    <t>LC-MS analysis. LOQs given for each isomer.</t>
  </si>
  <si>
    <t>Osaka, Japan</t>
  </si>
  <si>
    <t>Pooled samples ranging from 1973-2006</t>
  </si>
  <si>
    <t>18 pooled samples</t>
  </si>
  <si>
    <t>Biomonitoring (human milk) is a scenario of interest.</t>
  </si>
  <si>
    <t>Concentrations given for each pooled sample in Table 2.</t>
  </si>
  <si>
    <t>QA/QC procedures are discussed.</t>
  </si>
  <si>
    <t>Some discussion of variability in how isomers are metabolized.</t>
  </si>
  <si>
    <t>Meijer et al., 2008</t>
  </si>
  <si>
    <t>maternal serum and infant cord blood</t>
  </si>
  <si>
    <t>northern Netherlands</t>
  </si>
  <si>
    <t>Oct. 2001-Nov. 2002</t>
  </si>
  <si>
    <t>69 maternal serum samples, 12 infant cord blood samples</t>
  </si>
  <si>
    <t>no raw data, but median, range &amp; # of samples provided</t>
  </si>
  <si>
    <t>median, range &amp; # of samples provided, along with info on LOD, LOQ, standards, control samples, etc.</t>
  </si>
  <si>
    <t>Roosens et al., 2009</t>
  </si>
  <si>
    <t>Each complete meal was homogenized together (n=165) but this was addressed in the Discussion and accounted for lower results. However, the results were still in line with other studies.  Still, raw data was not available for calculation of stats.</t>
  </si>
  <si>
    <t>Schecter et al., 2010</t>
  </si>
  <si>
    <t>Weiss et al. 2006</t>
  </si>
  <si>
    <t>LC/MS; LODs given</t>
  </si>
  <si>
    <t>Sweden</t>
  </si>
  <si>
    <t>At least 50 samples taken from participants; no indication if replicates used</t>
  </si>
  <si>
    <t>HBCD levels in blood serum is a scenario of interest</t>
  </si>
  <si>
    <t>Range, median, and 5th/95th percentiles given (Table 2)</t>
  </si>
  <si>
    <t>QC methods described</t>
  </si>
  <si>
    <t>Some discussion of potential variability among different population segments</t>
  </si>
  <si>
    <t>Zegers et al., 2005</t>
  </si>
  <si>
    <t>Sampling methodology is described and references the ECS workshop.</t>
  </si>
  <si>
    <t>biota-mammals</t>
  </si>
  <si>
    <t>published in 2005</t>
  </si>
  <si>
    <t>104 samples; unsure of period of time of samplings</t>
  </si>
  <si>
    <t>biota- porpoises and dolphins</t>
  </si>
  <si>
    <t>raw data in an excel spreadsheet- downloadable</t>
  </si>
  <si>
    <t>Imm et al. 2009</t>
  </si>
  <si>
    <t>Sampled methods for dust and air samples described in detail and is clear and appropriate (not cited)</t>
  </si>
  <si>
    <t>Analytical methodology for dust and air samples discussed in detail and is clear and appropriate; not all methodology is cited.</t>
  </si>
  <si>
    <t>Dust and air samples</t>
  </si>
  <si>
    <t>Geographic location reported - Wisconsin</t>
  </si>
  <si>
    <t>Samples collected April and May 2008</t>
  </si>
  <si>
    <t>38 dust and air samples taken from 38 households; Air samples taken over 30-day period; limitation in dust sampling method is its inability to attribute the sample to any particular area for any specific period of time</t>
  </si>
  <si>
    <t>individual data not reported, some summary statistics reported – mean, $ detected; measure of variance not reported</t>
  </si>
  <si>
    <t>For dust samples; quality control was monitored by use of method blanks, lab matrix spikes, duplicates, surrogate spikes, and confirmation of the analytes by second column or GC/MS. Confirmation was based on retention time agreement and reasonable agreement of the analytical results. For air samples; Quality control was monitored using method blanks, PUF blanks, field blanks, lab matrix spikes for all congeners, and surrogate spikes.</t>
  </si>
  <si>
    <t>Variability is demonstrated in tables and figures; key weakness of dust sampling method identified</t>
  </si>
  <si>
    <t>Xu et al. 2011</t>
  </si>
  <si>
    <t>Quartz microfiber filters (QFF) (QMA, 20.3×25.4 cm, Whatman, Maidstone, England) and pre-cleaned polyurethane foam (PUF) plugs (6.5 cm diameter, 7.5 cm length, 0.030 g cm−3 density) were used to collect the particulate and gas phase samples, respectively. The QFFs were baked in a muffle furnace at 450 °C for 4 h. The PUF plugs were precleaned twice by an Accelerated Solvent Extraction with a mixture (1:1, V/V) of acetone and dichloromethane (DCM) at 100 °C and 1500 psi for 15 min. After sampling, all the samples were wrapped with clean aluminum foil, sealed in Teflon bags, and kept at −18 °C before analysis.</t>
  </si>
  <si>
    <t>Extraction methods were described. PBDEs were analyzed by an Agilent 6890 gas chromatograph equipped with a capillary column (DB-5MS, 30 m, 0.25 mm, 0.25 μm) and a mass spectrometric detector (MSD, Agilent 5975C) with a negative chemical ionization source operating in selected ion mode (SIM). Another CP-Sil 13 CB capillary column (10 m, 0.25 mm, 0.25 μm) was used for BDE-209 analysis. Similar analytical methods can be referred in other studies (Cheng et al., 2007; Li et al., 2009).</t>
  </si>
  <si>
    <t>Yunnan Province, southwestern China</t>
  </si>
  <si>
    <t>22 October 2005 - 27 December 2006</t>
  </si>
  <si>
    <t>Fifty-nine 24-h successive air samples (about 400 m3) were collected</t>
  </si>
  <si>
    <t>Raw data are not reported. Mean, median, range, standard deviation, and number of total BDE-209 samples are reported in table 1.</t>
  </si>
  <si>
    <t>The stability of GC–MS was checked daily using PBDE standards and standard deviation was less than ±10%. Lab and field blanks (PUF and filter)were extracted and analyzed as samples to eliminate background interference. The concentrations of target compounds in PUF and QFF blanks were below method detection limits. Breakthrough tests of gasphase were conducted at sampling site by using two PUF plug in series. More than 95% of the target compounds were detected in the first PUF plug. Recoveries for TCmX, 13C12-PCB-138, 13C12-PCB-180 and PCB-209 were 75.7%±9.3%, 69.2%±7.5%, 73.2%±12.5% and 88.9%±8.7%, respectively. The reported data were not recovery corrected in this study. The reported concentrations of BDE-209 refer to total concentration (gas plus particle phase).</t>
  </si>
  <si>
    <t>Variability was discussed, but uncertainty was not</t>
  </si>
  <si>
    <t>Breivik et al. 2006</t>
  </si>
  <si>
    <t xml:space="preserve">Sediment cores were collected from selected lakes along a south-north transect from southern Ontario and upper New York state to Ellesmere Island using a box corer. Cores were extruded on site and slices placed in “WhirlPak” polyethylene bags (cores collected in 1998-2000) or glass “ointment” jars with aluminum foil lined caps (all other cores). The cores were sliced to achieve maximum temporal resolution while obtaining sufficient mass for 210Pb dating and contaminant analysis. All cores from the Arctic were collected with a 6.5 cm diameter corer and sliced at 0.5 cm intervals while most cores from south of 55°Nwere collected with the 10 cm KB corer and sliced at 1 cm intervals. Sediments were kept in cool dark storage during the field work and then shipped by air freight to the laboratory where they were stored in the dark at 4 °C. </t>
  </si>
  <si>
    <t>Sub-samples from cores with interpretable 210Pb profiles were analyzed for a suite of halogenated organics following methods of Muir et al. (10, 11) with minor modifications to allow for isolation of PBDEs. All sediment sample extraction and cleanup steps were conducted in a certified clean room at NWRI (positively pressured, HEPA/carbon filtered air) to limit contamination. PBDEs were determined by GC-highresolution mass spectrometry (MS) in electron ionization (EI) mode (18) using a Micromass Instruments Autospec Ultima. Internal 13C-labeled standards of CDE-128, BDE-47, BDE-77, BDE-100, BDE-99, BDE-126, and BDE-209 (all from Wellington Labs, Guelph ON) were added prior to injection. Further details are provided in the supplemental material. The limit of detection (LOD) for BDE-209 was approximately 10 pg/g (dry wt) based on 3x SD of low concentrations standard.</t>
  </si>
  <si>
    <t>selected lakes along a south-north transect from southern Ontario and upper New York state to Ellesmere Island</t>
  </si>
  <si>
    <t>August 1998 to May 2001</t>
  </si>
  <si>
    <t>10 sampling locations</t>
  </si>
  <si>
    <t>Data reported in the main text are flux rates, not concentrations. supplementary materials are noted, so perhaps raw and/or summary data are available there</t>
  </si>
  <si>
    <t>Laboratory blanks consisting of all reagents were analyzed every six samples. In addition, sediment core slices dated to pre-1900 were analyzed as a further check on background levels.</t>
  </si>
  <si>
    <t>Characterization of the variability and uncertainty of chemical concentrations is lacking</t>
  </si>
  <si>
    <t>Wang et al. 2010</t>
  </si>
  <si>
    <t>sampling locations described ; composite soil samples ; details provided elsewhere (suppl material, not freely available)</t>
  </si>
  <si>
    <t>details provided elsewhere (suppl material, not freely available); authors mention difficulties encountered during sample preparation for one site, not otherwise described</t>
  </si>
  <si>
    <t>soil samples</t>
  </si>
  <si>
    <t>Tongzhou District of SE Beijing, China</t>
  </si>
  <si>
    <t>2008-2009</t>
  </si>
  <si>
    <t>no replicates; &gt;10 samples</t>
  </si>
  <si>
    <t xml:space="preserve">no raw data; no summary statistics, except for range </t>
  </si>
  <si>
    <t>no description here; details provided elsewhere (suppl material, not freely available)</t>
  </si>
  <si>
    <t>spatial distribution, seasonal variation discussed</t>
  </si>
  <si>
    <t>Su et al. 2009</t>
  </si>
  <si>
    <t>Methodology describe w/peer-reviewed citation</t>
  </si>
  <si>
    <t>Timing described but &gt;5 years (2004)</t>
  </si>
  <si>
    <t>Large sample size (32) but no replicates</t>
  </si>
  <si>
    <t>Summary statistics provided but no raw data available</t>
  </si>
  <si>
    <t>Variability considered in detail in reference to seasonality and other published literature</t>
  </si>
  <si>
    <t>Wang et al. 2007</t>
  </si>
  <si>
    <t>very few details on sampling waste water sludge</t>
  </si>
  <si>
    <t>26 cities in China</t>
  </si>
  <si>
    <t>June 2005</t>
  </si>
  <si>
    <t>31 sewage sludge samples were collected from 26 cities in China; Samples collected from February to June</t>
  </si>
  <si>
    <t>raw data not provided</t>
  </si>
  <si>
    <t>Did not thoroughly discuss why levels were lower in China than other countries</t>
  </si>
  <si>
    <t>Kupper et al. 2008</t>
  </si>
  <si>
    <t>The samples are divided into three categories tied to potential sources and loading are discussed.  Site C likely most relevant for industrial scenarios.</t>
  </si>
  <si>
    <t>The samples are divided into three categories tied to potential sources and loading are discussed.</t>
  </si>
  <si>
    <t>Ricklund et al. 2009</t>
  </si>
  <si>
    <t>briefly described; detailed description of the sampling procedures provided elsewhere</t>
  </si>
  <si>
    <t>adequate and described in detail</t>
  </si>
  <si>
    <t>sludge</t>
  </si>
  <si>
    <t>Stockholm, Sweden</t>
  </si>
  <si>
    <t>2006, 2007</t>
  </si>
  <si>
    <t>replicate samples; 7 day sampling campaigns in two years; unclear how many samples</t>
  </si>
  <si>
    <t>means and ranges reported; no measure of variability; only ng/g  dwt. concentrations reported</t>
  </si>
  <si>
    <t>spatial and temporal variability discussed; uncertainties or data gaps not discussed</t>
  </si>
  <si>
    <t>Ramu et al. 2010</t>
  </si>
  <si>
    <t>Discussed in detail in section 2.1</t>
  </si>
  <si>
    <t>LOD was discussed as being "three-times standard deviation of background peaks in the procedural blanks", however LOD was not provided. A method validation study was conducted and discussed in section 2.3.</t>
  </si>
  <si>
    <t>All samples collected in 2005 (section 2.1).</t>
  </si>
  <si>
    <t>Table 1 shows replicate samples for 3 separate industrial locations (F, G, &amp; K).</t>
  </si>
  <si>
    <t>Raw data provided with minimal statistic information in sections 3.3 &amp; 3.4 (min &amp; max). Only adjusted results are provided, as indicated in section 2.2, paragraph 3 final sentence. and procedural blank discussion in section 2.3.</t>
  </si>
  <si>
    <t>QA/QC addressed laboratory recoveries only (section 2.3).</t>
  </si>
  <si>
    <t>Sample variability discussed in detail in sections 3.3 &amp; 3.4.</t>
  </si>
  <si>
    <t>Lagalante et al. 2009</t>
  </si>
  <si>
    <t>no mention of sample storage</t>
  </si>
  <si>
    <t>no mention of recovery samples</t>
  </si>
  <si>
    <t>60 cars, sampled between Oct 2007 and Feb 2008 (5 month period)</t>
  </si>
  <si>
    <t>no measure of variation reported</t>
  </si>
  <si>
    <t>Used field blanks and tested reference material for method validation. However, paper acknowledges that measurement uncertainty may be considerably higher than that at the BDE-209 concentrations in the reference material because no internal standard was used.</t>
  </si>
  <si>
    <t>Mentions measurement uncertainty due to lack of internal standard. Limited discussion on comparison of results with other studies.</t>
  </si>
  <si>
    <t>Muenhor et al. 2010</t>
  </si>
  <si>
    <t>Does not specify how the 25 um pore size nylon sock was cleaned to prevent cross contamination. Unclear whether dust samples were stored in the sock.</t>
  </si>
  <si>
    <t>instrument calibration = taken to be comparison of results with known reference materials (Table 1)</t>
  </si>
  <si>
    <t>indoor dust samples n = 25, however no temporal variability (only one time point taken)</t>
  </si>
  <si>
    <t>Table 3 gives individual values for the 25 samples, mean, median, and range, but no measure of variation</t>
  </si>
  <si>
    <t>Used reference material as QA/QC check. Use of internal standard method corrects inherently for recovery.</t>
  </si>
  <si>
    <t>For dust, there is comparison of BDE-209 values with other studies although on explanation for differences.  Paper discusses how facility 1 has lower BDE-209 concentrations likely due to low BDE-209-contaminated waste stored there. Not much discussion on uncertainties, data gaps</t>
  </si>
  <si>
    <t>Mariussen et al. 2008</t>
  </si>
  <si>
    <t>No mention of how moss were collected - were they picked up by hand or shovel?</t>
  </si>
  <si>
    <t>For the animals, no individual data reported in Table 4.</t>
  </si>
  <si>
    <t>Luo et al. 2009</t>
  </si>
  <si>
    <t>Missing individual data points, measure of variation, and frequency of detection.</t>
  </si>
  <si>
    <t>La Guardia et al. 2007</t>
  </si>
  <si>
    <t>limits of detection, calibration not detailed in main text</t>
  </si>
  <si>
    <t>geographic location reported</t>
  </si>
  <si>
    <t>Fall 2002 for some sampling</t>
  </si>
  <si>
    <t xml:space="preserve">small sample size for sludge (n=1) </t>
  </si>
  <si>
    <t>summary data reported but missing measure of variation (SD Table 1)</t>
  </si>
  <si>
    <t>missing field controls, baseline (pre-exposure) samples</t>
  </si>
  <si>
    <t>local manufacturing influences discussed, some limitations discussed</t>
  </si>
  <si>
    <t>Zou et al. 2007</t>
  </si>
  <si>
    <t>details provided</t>
  </si>
  <si>
    <t>analytic details provided in supplemental material; recoveries were provided in a range, but were acceptable; LODs were not provided, but all samples were above detection</t>
  </si>
  <si>
    <t>no biomarker</t>
  </si>
  <si>
    <t>described</t>
  </si>
  <si>
    <t>2002 and 2005</t>
  </si>
  <si>
    <t>33 surface soil samples, six profile soil samples, and three point-source polluted soil samples were evaluated; temporal variability not assessed</t>
  </si>
  <si>
    <t>raw data not provided; summary data were reported</t>
  </si>
  <si>
    <t>QA/QC methods described, no discussion on field blanks; BDE-209 was not measured in the procedural blanks and recoveries were not low so no need for correction</t>
  </si>
  <si>
    <t>variability discussed</t>
  </si>
  <si>
    <t>Ricklund et al. 2010</t>
  </si>
  <si>
    <t>Sampling methodology is discussed in the paper and is generally appropriate.  However, the sampling protocol used was not a publicly available SOP from a trusted or authoritative source (reference made to Supplementary materials for additional details on the monitoring design).   In addition, some pertinent sampling information is missing (i.e., performance/calibration of sampler), but is unlikely to have a substantial impact on the results.</t>
  </si>
  <si>
    <t>Although the analytical method used did not reference a publicly available method from a trusted or authoritative source, the description of analytical methods is clear and appropriate and all pertinent information was provided.</t>
  </si>
  <si>
    <t xml:space="preserve"> 11 isolated Swedish lakes and along a transect running from central Stockholm through the Stockholm archipelago to the Baltic Sea</t>
  </si>
  <si>
    <t>Sampling dates:  2007-2008</t>
  </si>
  <si>
    <t>High number of lake samples (n=11) in 3 locations likely captures spatial variability (replicate sampling for lake samples not reported); moderate number of marine samples collected (n=7 locations) with replicate sampling reported; since lake samples were collected in the autumn and marine samples were collected in the spring it is unclear if sufficient period of time elapsed during monitoring to characterize trends in at each location</t>
  </si>
  <si>
    <t>Data on individual measurements at each sampling location are reported, with duplicate measurements at each marine site included; however, summary statistics are not reported in the paper.</t>
  </si>
  <si>
    <t>All QA/QC procedures are adequate and described in detail.</t>
  </si>
  <si>
    <t>There is a limited discussion of variability in measurements from sediment samples, and key uncertainties, limitations, and data gaps are not discussed.</t>
  </si>
  <si>
    <t>Li et al. 2010</t>
  </si>
  <si>
    <t>deposition sampling method described in a previous study.  Information provided in this paper but missing items such as performance/calibration of sampler</t>
  </si>
  <si>
    <t>samples collected on a bi-weekly basis over a one-year period, so temporal variability is captured.  Guangzhou (n=20) and Hong Kong (n=24) so sample # &gt; 10</t>
  </si>
  <si>
    <t>no measure of variation</t>
  </si>
  <si>
    <t>laboratory and field blanks reported, recoveries reported</t>
  </si>
  <si>
    <t>some comparison to other studies, large discussion on wind direction and how back trajectories affect deposition. Some discussion on possible uncertainties.</t>
  </si>
  <si>
    <t>Sørmo et al., 2009</t>
  </si>
  <si>
    <t>aquatic organisms</t>
  </si>
  <si>
    <t>&gt;5 to 15 yrs</t>
  </si>
  <si>
    <t>2-6 samples for aquatic species; each from a single space or time</t>
  </si>
  <si>
    <t>aquatic organisms collected</t>
  </si>
  <si>
    <t>No raw data but mean, median, min, max reported.</t>
  </si>
  <si>
    <t>Variabiity is absent.</t>
  </si>
  <si>
    <t>Stapleton et al., 2009</t>
  </si>
  <si>
    <t>Sampling procedures broadly described</t>
  </si>
  <si>
    <t>GC/MS; detection limits described but not given</t>
  </si>
  <si>
    <t>Dust - Boston MA</t>
  </si>
  <si>
    <t>2002-2007</t>
  </si>
  <si>
    <t>50 samples analyzed; replicates used</t>
  </si>
  <si>
    <t>Exposure via household dust is a scenario of interest</t>
  </si>
  <si>
    <t>Dust sample concentrations in Table 2</t>
  </si>
  <si>
    <t>QA/QC procedures described</t>
  </si>
  <si>
    <t>Not specifically discussed</t>
  </si>
  <si>
    <t>Strandberg et al. 2001</t>
  </si>
  <si>
    <t>Authors state "The air was pulled through this device at a rate giving an 820-m3 sample in 24 h" but calibration not discussed.</t>
  </si>
  <si>
    <t>Provide details to give a high rating, but because of concern about degradation of PBDE 209 in instrument, authors state: "Thus, because of the lack of suitable internal standards for the analysis of this compound, the results for BDE-209 in this study should be considered as estimates"</t>
  </si>
  <si>
    <t>1997-1999</t>
  </si>
  <si>
    <t>y, four samples from each sampling site from late May through early October in the three years, 1997- 1999, were selected. This was a total of 48 samples.</t>
  </si>
  <si>
    <t>raw data not reported</t>
  </si>
  <si>
    <t>limited number of studies to compare to when this study was published in 2001.</t>
  </si>
  <si>
    <t>North 2004</t>
  </si>
  <si>
    <t>Sampling methodology is briefly discussed but not cited and appears appropriate</t>
  </si>
  <si>
    <t>analytical methodology is clear, appropriate and similar to widely accepted protocols for the chemical and media of interest. Pertinent analytical information is provided (e.g., extraction, instrumentation, calibration, recovery)</t>
  </si>
  <si>
    <t>sludge and effluent samples</t>
  </si>
  <si>
    <t>Geographic location reported - Palo Alto wastewater treatment plant</t>
  </si>
  <si>
    <t>article published in 2004, time of samples not reported, but assumed to not be more recent than 2002.</t>
  </si>
  <si>
    <t>6 effluent grab samples taken over 6-hour period from the same location; sludge was collected five times during a 6 h period</t>
  </si>
  <si>
    <t>individual data not reported, some summary statistics reported</t>
  </si>
  <si>
    <t>Quality assurance/quality control techniques and results were not directly discussed, but can be implied through the study’s use of standard field and laboratory protocols</t>
  </si>
  <si>
    <t>variability displayed in summary stats (range, SD); key uncertainties, limitations, and data gaps are not discussed</t>
  </si>
  <si>
    <t>Oros et al. 2005</t>
  </si>
  <si>
    <t>water and sediment sampling methodology is clear, appropriate and similar to widely accepted protocols for the chemical and media of interest. Sufficient information is provided</t>
  </si>
  <si>
    <t>water and sediment analytical methodology is clear, appropriate and similar to widely accepted protocols for the chemical and media of interest. Sufficient information is provided</t>
  </si>
  <si>
    <t>water and sediment samples</t>
  </si>
  <si>
    <t>Geographic location is reported - San Francisco Estuary</t>
  </si>
  <si>
    <t>Samples taken in 2002</t>
  </si>
  <si>
    <t xml:space="preserve">28 spatially randomized and 5 fixed or nonrandomly selected sampling stations located throughout the Estuary; Sediments samples - 40 spatially randomized and 8 fixed sampling stations located throughout the Estuary; not much temporal variability </t>
  </si>
  <si>
    <t>individual data reported, summary stats not complete.</t>
  </si>
  <si>
    <t>Quality assurance followed the protocol outlined in the RMP’s Quality Assurance Project Plan; described in sufficient detail</t>
  </si>
  <si>
    <t>Variability displayed in tables; Data gaps of immediate concern reported</t>
  </si>
  <si>
    <t>Hoh et al., 2005</t>
  </si>
  <si>
    <t>Sampling methodology briefly discussed.</t>
  </si>
  <si>
    <t>Analytical methodology discussed. GC/MS.</t>
  </si>
  <si>
    <t>5 sites (urban, semi-urban, agricultural, remote)  from Lake Michigan through the U.S. Midwest to the Gulf of Mexico</t>
  </si>
  <si>
    <t>&gt;15 years (2002-2003)</t>
  </si>
  <si>
    <t>Large sample size, no replicates</t>
  </si>
  <si>
    <t>Concentrations of HBCD reported in Table 3.</t>
  </si>
  <si>
    <t>Gouin et al. 2006</t>
  </si>
  <si>
    <t>Ok for high? (temps/location reported)</t>
  </si>
  <si>
    <t>Calibration and recovery not reported</t>
  </si>
  <si>
    <t>2002</t>
  </si>
  <si>
    <t>Raw data reported, deviations/variation not reported</t>
  </si>
  <si>
    <t>Storage recoveries not reported</t>
  </si>
  <si>
    <t>The characterization of variability is absent; Key uncertainties, limitations, and data gaps are not discussed</t>
  </si>
  <si>
    <t>Eljarrat et al., 2004</t>
  </si>
  <si>
    <t>Sampling procedures, storage, and extraction are described.</t>
  </si>
  <si>
    <t>Analysis by GC-MS. Range of detection limits given.</t>
  </si>
  <si>
    <t>HBCD levels assessed directly.</t>
  </si>
  <si>
    <t>Spain - Cinca River</t>
  </si>
  <si>
    <t>Samples collected in October 2002 (&lt;15 years ago)</t>
  </si>
  <si>
    <t>Four sites; multiple fish samples at each site; both muscle and liver analyzed. Sediments also tested.</t>
  </si>
  <si>
    <t>Sediment and fish muscle/liver tissue are both scenarios of interest for HBCD.</t>
  </si>
  <si>
    <t>Summary concentrations reported for fish and sediment.</t>
  </si>
  <si>
    <t>No specific discussion of quality control/assurance.</t>
  </si>
  <si>
    <t>Some discussion of relationship between HBCD and PBDE results.</t>
  </si>
  <si>
    <t>This is not a biomonitoring study.</t>
  </si>
  <si>
    <t>Samples were collected between 2000 and 2004 (about 15 years ago).</t>
  </si>
  <si>
    <t>Samples of several different media types were collected in the same region; the number of samples per medium was moderate.</t>
  </si>
  <si>
    <t>This is intended as a baseline study of contamination; possible sources are not described in the article.</t>
  </si>
  <si>
    <t>Liu et al. 2011</t>
  </si>
  <si>
    <t>frogs were collected from a specific site, but methods for how they were collected was not reported; sample collection of the tissues from the frog were also not reported; it was noted that samples were cleaned with deionized water, wrapped in aluminum foil twice, and sealed in plastic bags then stored at -20 degrees C until analyzed , but duration was not reported</t>
  </si>
  <si>
    <t>methods were adequately discussed, but instrument calibration was not reported</t>
  </si>
  <si>
    <t>Biomarker appears appropriate with reasons for selection discussed; parent compound measured</t>
  </si>
  <si>
    <t>discussed</t>
  </si>
  <si>
    <t>2009-2010</t>
  </si>
  <si>
    <t>sample size was appropriate, timing of sample collection was appropriate, replicates not possible for this type of analysis, but the sample size addresses the variability; temporal variability from the field was not addressed, but collected frogs were maintained for an elimination experiment to determine elimination rates.</t>
  </si>
  <si>
    <t>raw data were not provided; sample size, mean and range were provided for different organs as well as the whole frog, standard deviations were provided in figures</t>
  </si>
  <si>
    <t>Quality assurance was discussed and appropriate; recovery was low (65+/-8%) and it was noted that the value was corrected for the recovery</t>
  </si>
  <si>
    <t>Variability within the study population appears to be characterized, but limitations and uncertainties were not discussed</t>
  </si>
  <si>
    <t>methods refernced in Allen, 2007, but storage duration not detailed</t>
  </si>
  <si>
    <t>Analytical methods referenced in Stapleton et. al, however calibration of instrument not detailed in text</t>
  </si>
  <si>
    <t>Boston area</t>
  </si>
  <si>
    <t>Jan-Mar 2006 and Oct-Nov 2006</t>
  </si>
  <si>
    <t>only 3 samples (2 rooms by researchers and one owner-provided vacuum bag) per home at two times during only one year, although personal and area samples were also conducted providing some measure of replicate samples, however it was unclear if the personal samples were 24-hour samples for temporal variability coverage</t>
  </si>
  <si>
    <t>no raw data, no outlier tests</t>
  </si>
  <si>
    <t xml:space="preserve">no baseline/pre-exposure </t>
  </si>
  <si>
    <t>Sellström et al., 2003</t>
  </si>
  <si>
    <t>Limited information on sampling.  Archived samples used for temporal study.  Guillemot egg samples have been collected annually since late 1960s for studies of temporal trends and stored in the Swedish Environmental Specimen Bank.  Pooled samples of 10 archived guillemot eggs collected at Stora Karlso annually from 1969 to 1992.  From 1993 to 2001 annual samples analyzed on an individual basis.  Some discussion on ecological qualities of the species  for selection as a matrix in environmental studies.</t>
  </si>
  <si>
    <t>Extraction and cleanup methods described in detail elsewhere (Jensen et al. 1983 and Jansson et al. 1991); briefly discussed in the article. Samples were analyzed with aVGTrio-1000GCMS run in the chemical ionization mode, measuring the negative ions formed (ECNI). Recovery of HBCD was checked with spiked cod muscle
samples at two levels: 4.9 and 25 ng added to about 10 g of sample. This was done in triplicate at each level. Triplicates of unspiked cod muscle were also analyzed.</t>
  </si>
  <si>
    <t>Stora Karlso, island off Sweden's west coast in the Baltic Sea</t>
  </si>
  <si>
    <t>&gt;15 years (1969-2001)</t>
  </si>
  <si>
    <t>Pooled samples of 10 archived guillemot eggs collected at Stora Karlso¨ annually from 1969 to 1992 (except for 1970, 1974, 1979, 1984, and 1991) were analyzed (Table 1). The previously analyzed egg samples from 1976 and 1989 were re-analyzed together with these new samples using the modified technique with ammonia as the
reaction gas for inclusion in this study. For 1976 and 1992, analyses were performed both on pooled samples and on an individual basis to indicate the uncertainty of the results obtained from the pooled samples. From 1993 and onward, the annual samples were analyzed on an individual basis.</t>
  </si>
  <si>
    <t>Guillemot eggs have previously been shown to be a very important matrix for studies of persistent environmental contaminants. Some ecological qualities of the species have been a prerequisite for the value of the species as a matrix in environmental studies: It is stationary within the Baltic the entire year, and it nests far away from local sources in the central part of the Baltic Proper. These birds feed exclusively
on pelagic fish that migrate within the Baltic and thus integrate a large part of the Baltic Sea. Guillemots normally lay just one egg, but if this is accidentally lost, a
replacement egg is laid about 2 weeks later. The replacement eggs show systematically higher concentrations of PCBs and DDE. In this investigation, egg sampling has been constrained to early laid eggs to avoid an important source
of within-year variation.</t>
  </si>
  <si>
    <t>Supplemental or raw data not reported.  Summary statistics (Table 1) provided for concentrations of HBCD in guillemot eggs from 1969 to 2001.  Concentrations for either pool of equal amounts of egg contents from 10 individual or arithmetric mean value from 10 individuals.  The concentration range  for some years is provided in parentheses.</t>
  </si>
  <si>
    <t>The laboratory reference material samples extracted together with the sample series from 1996 onward served as a control of the analytical precision. 
Previous spiking experiments in biological material (cod), 
HBCD showed a mean recovery of 116% (112-120%) in relation to
the internal standard used (dechlorane). The recovery of the internal standard was 88% in this experiment, which means that the absolute recovery of HBCD was 103% (95-111%). The concentrations given in Table 1 are not corrected for recovery and are therefore somewhat overestimated. This however does not influence the shape of the temporal trend, only the absolute level.</t>
  </si>
  <si>
    <t>For 1976 and 1992, analyses were performed both on pooled samples and on an
individual basis to indicate the uncertainty of the results obtained from the pooled samples. From 1993 and onward, the annual samples were analyzed on an individual basis.</t>
  </si>
  <si>
    <t>Villanger et al., 2011</t>
  </si>
  <si>
    <t>Sampling methodology is described and discussed. Described in more detail in secondary source.</t>
  </si>
  <si>
    <t>1996-2001</t>
  </si>
  <si>
    <t>10 samples</t>
  </si>
  <si>
    <t>white whales</t>
  </si>
  <si>
    <t>QA discussed in secondary source.</t>
  </si>
  <si>
    <t>Yu et al. 2011</t>
  </si>
  <si>
    <t>most sampling information is missing for soil and grass samples; sample storage only described for the kestrels; sampling procedures for the other animals not described</t>
  </si>
  <si>
    <t>sampling date range: 01/2005 - 07/2007</t>
  </si>
  <si>
    <t>23 kestrels and 40 Eurasian tree sparrows from 9 stations and 8 brown rats from 3 stations were collected. Several hundred grasshoppers and approximately 80 dragonflies were collected; 8 soil and 6 grass samples also collected</t>
  </si>
  <si>
    <t>raw data are not reported; frequency of detection and measure of variation not reported; biota samples only presented on a lipid weight basis; abiotic samples only presented on a dry weight basis</t>
  </si>
  <si>
    <t>biomagnification study</t>
  </si>
  <si>
    <t>McKinney et al., 2010</t>
  </si>
  <si>
    <t>Sampling methodology not discussed in paper. Samples are from archived samples.</t>
  </si>
  <si>
    <t>Analytical method discussed in detail in a previous paper but summarized in this paper; calibration not discussed.</t>
  </si>
  <si>
    <t>Samples collected between 1991 and 2007 (10+ yrs ago);</t>
  </si>
  <si>
    <t>92 samples collected over 17 year period</t>
  </si>
  <si>
    <t>All bears were from the same region. No exposure controls.</t>
  </si>
  <si>
    <t>Median and range concentrations reported. Summary can't be reproduced.</t>
  </si>
  <si>
    <t>Laboratory QC measures taken and discussed. No discussion of field QC measures. QC measures said to be discussed in earlier paper.</t>
  </si>
  <si>
    <t>Uncertainty, limitations, and data gaps were not discussed</t>
  </si>
  <si>
    <t>ter Schure et al. 2004</t>
  </si>
  <si>
    <t>No mention of standards or instrument calibration</t>
  </si>
  <si>
    <t>samples collected in 2011</t>
  </si>
  <si>
    <t>air samples collected during 19 periods each of 2 days over 1.5 month period</t>
  </si>
  <si>
    <t>Median and range reported.  No individual data points, frequency of detection, or measure of variation</t>
  </si>
  <si>
    <t>Used two different methods to check (GC-ECD and GC-MS).  Had field and analytical blanks.</t>
  </si>
  <si>
    <t>Sampling methods and preparation are described</t>
  </si>
  <si>
    <t>Analyzed by GC-MS. Range of detection limits given for HBCD.</t>
  </si>
  <si>
    <t>Multiple European countries</t>
  </si>
  <si>
    <t>Samples collected in 2000</t>
  </si>
  <si>
    <t>HBCD content analyzed in 10 samples. No indication of replicates used.</t>
  </si>
  <si>
    <t>Individual results for each sample are listed in Table 3.</t>
  </si>
  <si>
    <t>No specific discussion of quality assurance/control techniques</t>
  </si>
  <si>
    <t>No specific discussion of variability or uncertainty</t>
  </si>
  <si>
    <t>Frederiksen et al. 2009</t>
  </si>
  <si>
    <t>Methodology described and approved by Ethics Committee</t>
  </si>
  <si>
    <t>Timing described but &gt;5 years (03/2007-12/2007)</t>
  </si>
  <si>
    <t>Large sample size (50) but no replicates</t>
  </si>
  <si>
    <t>Few summary statistics reported and no raw data available</t>
  </si>
  <si>
    <t>Chen et al. 2009</t>
  </si>
  <si>
    <t>‘medium’ b/c storage/duration not reported (but not sure this would make a difference? Might be ‘high’)</t>
  </si>
  <si>
    <t>Recovery not reported</t>
  </si>
  <si>
    <t>Not a biomarker study??</t>
  </si>
  <si>
    <t>2007-2008</t>
  </si>
  <si>
    <t>Most toys types were greater than 10 samples, but one was 6 (animals, dolls, and Christmas toys; n = 6). Might be "high"</t>
  </si>
  <si>
    <t>Supporting material is readily available and raw data are provided in Table S5.</t>
  </si>
  <si>
    <t xml:space="preserve">No info on storage or storage recoveries </t>
  </si>
  <si>
    <t>Limited info on variability/uncertainty</t>
  </si>
  <si>
    <t>Harrad et al. 2008</t>
  </si>
  <si>
    <t>no individual data points reported</t>
  </si>
  <si>
    <t>Tested indoor dust reference material, regular participation in interlaboratory trials for PBDEs, used method blanks and field blanks.</t>
  </si>
  <si>
    <t>Discusses within room spatial and temporal variability, possible over/underestimates of analytical variability or RSA value.</t>
  </si>
  <si>
    <t>Voorspoels et al. 2006</t>
  </si>
  <si>
    <t>Sampling procedure/equipment not well-described</t>
  </si>
  <si>
    <t>instrument model, calibration not reported (or perhaps described elsewhere)</t>
  </si>
  <si>
    <t>Individual descriptions of sites not reported</t>
  </si>
  <si>
    <t>2003-2004</t>
  </si>
  <si>
    <t>Raw data not provided</t>
  </si>
  <si>
    <t>The study has limited characterization of variability in the population/media studied</t>
  </si>
  <si>
    <t>Chen et al. 2008</t>
  </si>
  <si>
    <t>details on sampling equipment, storage of samples prior to analysis, matrix characteristics, etc. lacking</t>
  </si>
  <si>
    <t>LOD details lacking</t>
  </si>
  <si>
    <t>PBDE-209 reported</t>
  </si>
  <si>
    <t>map details locations; supporting info gives further details</t>
  </si>
  <si>
    <t>32 samples from prior to 2003</t>
  </si>
  <si>
    <t>35 nests total, but some states have &lt;5 eggs</t>
  </si>
  <si>
    <t>authors discuss high values obtained in relation to previous research</t>
  </si>
  <si>
    <t>Potter et al. 2009</t>
  </si>
  <si>
    <t>duration of sample storage not detailed</t>
  </si>
  <si>
    <t>analytical methodology detailed in supplementary material</t>
  </si>
  <si>
    <t>geographic sampling locations reported and detailed in figure (map)</t>
  </si>
  <si>
    <t>1993-2002</t>
  </si>
  <si>
    <t>authors note temporal trends not evaluated due to modest sample size</t>
  </si>
  <si>
    <t>range of concentrations not provided due to single samples</t>
  </si>
  <si>
    <t>recoveries and lab blanks detailed, but baseline samples not described</t>
  </si>
  <si>
    <t>variability due to degradation and limitations discussed</t>
  </si>
  <si>
    <t>Santillo et al., 2003</t>
  </si>
  <si>
    <t>Sampling methods and equipment are described.</t>
  </si>
  <si>
    <t>Analysis by GC-MS. Range of LODs given for HBCD.</t>
  </si>
  <si>
    <t>Pooled samples from regions of the UK, plus Finland and Denmark</t>
  </si>
  <si>
    <t>Samples collected in late 2002</t>
  </si>
  <si>
    <t>10 pooled samples from the UK, pooled by region, + Finland and Denmark</t>
  </si>
  <si>
    <t>Indoor dust is a scenario of interest for HBCD</t>
  </si>
  <si>
    <t>Pooled means reported for samples</t>
  </si>
  <si>
    <t>Some discussion of methods for quality assurance - recovery/extraction efficiency</t>
  </si>
  <si>
    <t>Watkins et al. 2011</t>
  </si>
  <si>
    <t>convenience sampling for humans; dust ans serum sampling adequate</t>
  </si>
  <si>
    <t>LOD's not reported</t>
  </si>
  <si>
    <t>Boston, Massachusetts</t>
  </si>
  <si>
    <t>2009</t>
  </si>
  <si>
    <t>various types of samples, various locations;</t>
  </si>
  <si>
    <t xml:space="preserve">no raw data. </t>
  </si>
  <si>
    <t>limited description</t>
  </si>
  <si>
    <t xml:space="preserve">limited discussion of variability and uncertainty </t>
  </si>
  <si>
    <t>Batterman et al. 2010</t>
  </si>
  <si>
    <t>Sampling methodology is discussed in the paper and is generally appropriate.  However, the sampling protocol used was not a publicly available SOP from a trusted or authoritative source.   In addition, some pertinent sampling information is missing (i.e., performance/calibration of sampler), but is unlikely to have a substantial impact on the results.</t>
  </si>
  <si>
    <t>The analytical methodology is clear and appropriate and all pertinent information on analytical methodology was provided. The analytical method used did not reference a publicly available method from a trusted or authoritative source.</t>
  </si>
  <si>
    <t>Ten commercial and institutional buildings in Michigan, U.S.A</t>
  </si>
  <si>
    <t>Sampling date range:  May 2006-November 2007</t>
  </si>
  <si>
    <t>Samples collected from 10 buildings;  trend analysis conducted</t>
  </si>
  <si>
    <t>Summary statistics are reported but are missing parameters (e.g., Measure of variation (CV, standard deviation)</t>
  </si>
  <si>
    <t>all QA/QC procedures adequate and described in detail</t>
  </si>
  <si>
    <t>The study characterizes variability in the media studied; identified key uncertainties, limitations, and data gaps,  and the uncertainties are minimal and have been characterized.</t>
  </si>
  <si>
    <t>Guerra et al., 2010</t>
  </si>
  <si>
    <t>Acceptable sampling method for WWTP and sediments, lacking detail on when in 2008 sampling took place</t>
  </si>
  <si>
    <t>Thorough discussion and methodology; LC-MS/MS</t>
  </si>
  <si>
    <t>Northeast Spain: Ebro River</t>
  </si>
  <si>
    <t>Sample collection in 2008 and 2006</t>
  </si>
  <si>
    <t>Sample size is reported and adequate for the study; Spatial variability by sampling various WWTPs throughout Spain along Ebro River and in different urban/industrialized areas; sediment samples could indicate temporal variability based on sampling in two different years</t>
  </si>
  <si>
    <t>Sludge from WWTP and sediment samples</t>
  </si>
  <si>
    <t>Acceptable discussion of results; raw data</t>
  </si>
  <si>
    <t>Thorough due to analytical methodology being a focus of article; calculation of LODs and recoveries</t>
  </si>
  <si>
    <t>Some discussion of variability and uncertainty due to newer methodology and complexity of analyzing sludge components</t>
  </si>
  <si>
    <t>Wilford et al. 2008</t>
  </si>
  <si>
    <t>9-day sample in pre-cleaned filters/containers, samples changed mid-day every day, storage duration not reported</t>
  </si>
  <si>
    <t>extraction and clean-up performed minimizing UV exposure, analysis by GC-ECD (HP 5890 Series II), LOD and recoveries reported</t>
  </si>
  <si>
    <t>N/A</t>
  </si>
  <si>
    <t>UK</t>
  </si>
  <si>
    <t>2003</t>
  </si>
  <si>
    <t>&gt;10 samples</t>
  </si>
  <si>
    <t>individual results reported, but data not reported for days when recoveries &lt;65%</t>
  </si>
  <si>
    <t>field and analytical blanks, recovery rates reported, samples not recovery corrected and those with recoveries &lt;65% were excluded</t>
  </si>
  <si>
    <t>particulate samples characterized; no discussion of limitations/uncertainties</t>
  </si>
  <si>
    <t>described included mentioning calibration</t>
  </si>
  <si>
    <t>methods provided; recoveries provided, but LODs were not provided even as a range, none of the BDE-209 samples appeared to be close to detection limits</t>
  </si>
  <si>
    <t>continuous samples collected; a total of 5-7 samples were collected for each of the 4 areas studied</t>
  </si>
  <si>
    <t>raw data not provided; summary data were provided</t>
  </si>
  <si>
    <t>described and included field blanks and discussion on why samples were not corrected for blanks or recoveries</t>
  </si>
  <si>
    <t>The study characterizes the variability of BDE-209 in the media; no uncertainties, limitations, or data gaps were identified.</t>
  </si>
  <si>
    <t>Cetin and Odabasi 2011</t>
  </si>
  <si>
    <t>sampling storage duration not reported; no information provided on validation of the sampling methods</t>
  </si>
  <si>
    <t>sampling date range: 06/2004-10/2004</t>
  </si>
  <si>
    <t>moderate or small sample sizes for some scenarios: suburban indoor/outdoor n=7, urban indoor/outdoor n=6, rural indoor/outdoor n=1, industrial site indoor/outdoor n=1</t>
  </si>
  <si>
    <t>raw data are not reported; ranges not reported for building samples; frequency of detection not reported</t>
  </si>
  <si>
    <t>Meng et al., 2011</t>
  </si>
  <si>
    <t>Soil sampling procedures and sample storage are described.</t>
  </si>
  <si>
    <t>Analytical procedure described (LC-MS). Limit of detection given for each isomer.</t>
  </si>
  <si>
    <t>Chongming Island (China)</t>
  </si>
  <si>
    <t>Samples collected in March 2009 (5-15 years ago)</t>
  </si>
  <si>
    <t>22 sites total, each a composite of three samples.</t>
  </si>
  <si>
    <t>Soil concentrations are a scenario of interest for HBCD.</t>
  </si>
  <si>
    <t>Summary concentrations given. Raw data may be available in online supplemental material.</t>
  </si>
  <si>
    <t>QA/QC measures are discussed.</t>
  </si>
  <si>
    <t>Variation between different categories of sites is examined (no significant difference found)</t>
  </si>
  <si>
    <t>four sampling sites only. little information is given on their location and descriptor.</t>
  </si>
  <si>
    <t>The study does not include biomonitoring.</t>
  </si>
  <si>
    <t>Air samples were collected in 2004 (thus between 5 and 15 years ago).</t>
  </si>
  <si>
    <t>low sample size. n=4.</t>
  </si>
  <si>
    <t>Only summary data are reported (individual data values may be available in the supplementary file, Table S2).</t>
  </si>
  <si>
    <t>Standard deviation was not calculated for the concentrations in Table 1.  The intended control site had high levels of HBCD.</t>
  </si>
  <si>
    <t>Fernie and Letcher 2010</t>
  </si>
  <si>
    <t xml:space="preserve">only noted that blood samples were collected without harm to the birds; how the samples were collected, what they were collected in and how they were stored were not provided </t>
  </si>
  <si>
    <t>details were stated to be provided elsewhere (HERO ID 1927784 cited and used for plasma testing); the few details provided do not indicate any issues; extraction methods provided in cited document; recovery of BDE-30 (although supplemental provides recoveries for BDE-28 and BDE30); was used to represent all PBDE, this may not be appropriate for BDE-209 since different methods were used; no LODs were provided, but were provided in the cited publication; information was also provided in supplemental data</t>
  </si>
  <si>
    <t>biomarkers (plasma concentrations) are likely appropriate and BDE-209 was measured</t>
  </si>
  <si>
    <t>2004-2005</t>
  </si>
  <si>
    <t>samples were obtained from 34 nests (plasma collected from siblings was pooled); no replicates or temporal assessment; the results were also broken down by area with 9-13 nests per area; there is no indication on how the samples were selected</t>
  </si>
  <si>
    <t>raw data not provided; several different summary results were presented; results were presented as proportion  and % lipids</t>
  </si>
  <si>
    <t>not discussed in main document, but found in the supplemental information; noted to correct for recovery, but not sure how appropriate this is if they didn't use BDE-209 for recovery; did not discuss field blanks.</t>
  </si>
  <si>
    <t>variability was characterized; no uncertainties, limitations, or data gaps were identified</t>
  </si>
  <si>
    <t>Hung et al. 2010</t>
  </si>
  <si>
    <t>detailed description provided elsewhere</t>
  </si>
  <si>
    <t>coordinates provided for each research station (Canada, USA, Russia, Norway)</t>
  </si>
  <si>
    <t>variable by station, 1994-2005</t>
  </si>
  <si>
    <t xml:space="preserve">large number of samples, multiple sites, continuous monitoring </t>
  </si>
  <si>
    <t>raw data available from website; summary stats include measures of variablility</t>
  </si>
  <si>
    <t>described in detail; noted that labs were not all required to use the same methods</t>
  </si>
  <si>
    <t>temporal and spatial variability evaluated; uncertainties and data gaps not discussed</t>
  </si>
  <si>
    <t>Cetin and Odabasi 2008</t>
  </si>
  <si>
    <t>sampling equipment calibration and sample storage duration not detailed</t>
  </si>
  <si>
    <t>moderate sample size (n=6-8) for each location; sampling only during one week at two times in one year, no replicate samples detailed</t>
  </si>
  <si>
    <t>raw data not detailed in text</t>
  </si>
  <si>
    <t>baseline/pre-exposure samples lacking</t>
  </si>
  <si>
    <t>authors noted wind; discussed possible sources of variability in results</t>
  </si>
  <si>
    <t>Qiu et al. 2010</t>
  </si>
  <si>
    <t>very little info; Detailed information on the sampling location and procedure has been reported elsewhere</t>
  </si>
  <si>
    <t>sample prep and cleanup, and  instrumental analysis described; no mention of LODs/LOQs</t>
  </si>
  <si>
    <t>soil and water samples</t>
  </si>
  <si>
    <t>Taihu Lake, East China</t>
  </si>
  <si>
    <t>2004</t>
  </si>
  <si>
    <t>59 samples; no useof replicates</t>
  </si>
  <si>
    <t>no raw data, box plot illustrates the summary stats; mean, range and sd also reported in text</t>
  </si>
  <si>
    <t>described in detail; howewver, authors mention high blank values fordeca, hence the gas phase data for BDE-209 was rejected</t>
  </si>
  <si>
    <t>variability discussed; no mention of data gaps or uncertainties</t>
  </si>
  <si>
    <t>Polder et al. 2008</t>
  </si>
  <si>
    <t>Paper says that WHO guidelines for collecting and storing of samples was followed but no further information provided and unclear whether breast milk was collected by breast pump or hand expressed.</t>
  </si>
  <si>
    <t>The laboratory is accredited by Norwegian Accreditation for testing the analyzed chemicals in biological material.</t>
  </si>
  <si>
    <t>A different study I QA'ed had said that BDE-209 usually has low detection in breast milk because of its lower bioavailability, so this may not be the best indicator of BDE-209 in humans.</t>
  </si>
  <si>
    <t>unclear whether samples were collected on the same day or over several months in 2002.</t>
  </si>
  <si>
    <t>Accredited lab</t>
  </si>
  <si>
    <t>limited discussion</t>
  </si>
  <si>
    <t>Colles et al., 2008</t>
  </si>
  <si>
    <t>HERO ID not in dragon or matrix</t>
  </si>
  <si>
    <t>Glynn et al., 2011</t>
  </si>
  <si>
    <t>Acceptable discussion of sampling methodology; good geographical separation of sampling; sampling occurred in same week post-birth; survey questionnaire for lifestyle</t>
  </si>
  <si>
    <t>GC/MS/ECNI; Analyzed at the Swedish National Food Administration (NFA) according to a previously described method (Atuma et al., 2000; Atuma and Aune, 1999; Aune et al., 1999; Lind et al., 2003;</t>
  </si>
  <si>
    <t>Sweden, southern and central: Lund, Gothenburg, Uppsala, and Lycksele</t>
  </si>
  <si>
    <t>Samples collected 2000-2004</t>
  </si>
  <si>
    <t>Sample sizes reported and acceptable sample number per data set; Spatial variability determined by analysis of regional differences in milk concentrations of HBCD across four regions; no temporal variability as samples taken same week post-birth</t>
  </si>
  <si>
    <t>infant exposure through mother's milk</t>
  </si>
  <si>
    <t>Good discussion, map of sampling areas, median and range data values</t>
  </si>
  <si>
    <t>All samples were fortified with internal standards prior to extraction to correct for analytical losses and to ensure quality control. A number of control samples were analyzed together with the samples to verify the accuracy and precision of the measurements. The laboratory is accredited for analysis of PCBs and BFRs in human milk; calculated LOQ</t>
  </si>
  <si>
    <t>Good discussion of variability in lifestyle/diet that may affect HBCD levels and uncertainty based on minimal number of studies on HBCD in human milk</t>
  </si>
  <si>
    <t>Dirtu and Covaci 2010</t>
  </si>
  <si>
    <t>Used GC-MS for multiple chemicals.. Not most appropriate for HBCD. LC/MS-MS would have been better.</t>
  </si>
  <si>
    <t>All samples were below detection limit, but food concentrations and doses were estimated with levels 1/2 the LOQ. Results should be interpreted cautiously because detection rate =.</t>
  </si>
  <si>
    <t>combination of low sample size and no detects makes food concentrations and dose very uncertain. dust concentrations and intakes are better.</t>
  </si>
  <si>
    <t>Since analyses were performed by GC-MS, only total
HBCD rather than specific HBCD isomers was determined.</t>
  </si>
  <si>
    <t>Estimates of food concentration intake are highly uncertain. Dust is better.</t>
  </si>
  <si>
    <t>Harrad et al., 2010</t>
  </si>
  <si>
    <t>Toms et al. 2009</t>
  </si>
  <si>
    <t>The mothers donated ~100 ml of human milk collected either using a pump or by directly expressing the milk into the glass container that was provided by the study team. When all milk samples were collected, eachwas defrosted, thoroughly homogenised and 50 ml was aliquoted into a glass jar. Samples were then refrozen and transported on dry ice to Eurofins/ERGO, Hamburg, Germany where they were received in good condition. One duplicate sample was included for quality control/quality assurance.  Dust samples were collected using a dedicated vacuum cleaner (Nilfisk King 520) that had multistage filtering in the exhaust system to avoid smaller particles passing through the cleaner which may have caused contamination at a site. A new vacuum bag was used for each sample and one dust sample per housewas obtained by vacuuming all floor coverings on the same level of the house where the air sampler would be deployed. Following collection the contents were passed through a pre-cleaned 2 mm metal sieve with 1 g used for extraction and analysis.  Passive sampling, using procedures described in Bartkow et al. (2005) was carried out to determine PBDE concentrations in air. Polyurethane foam (PUF) discs (Tisch Environmental, Inc.; certified to be “flame retardant” free) were pre-extracted using accelerated solvent extraction (ASE) (ASE 300, Dionex) with acetone and hexane. They were dried under a stream of nitrogen and stored in cleaned amber glass jars prior to field deployment. The PUF discs were deployed partially sheltered within an inverted stainless steel “single bowl” chamber as described by Thomas et al. (2006), on the same day as dust collection. The chamber was deployed at a height of approximately 2 m, in the living area (room which usually contained a television, couches and dining room furniture) of the mother's home for an average duration of 31±2 days.</t>
  </si>
  <si>
    <t>Breastmilk samples were extracted using ultra-trace solvents. Before extraction 13C-labeled BDE-209 was added as an internal standard. After addition of the syringe standard 2,2′,3,4,4′,6-hexabromodiphenyl ether (Hexa-BDE 139 13C-UL labeled) the PBDEs were measured by means of HRGC/HRMS (high resolution gas chromatography/ high resolutionmass spectrometry, VG Autospec resp. Finnigan MAT 95 XL) using a DB 5 column for gas chromatographic separation. The quantification was performed by means of internal/external standards (isotope dilution).  PUF and dust samples were analysed at EnTox by HRGC/HRMS (HP 5890 II GC coupled to a Micromass AutoSpec mass spectrometer; splitless injection; injector temperature 280 °C). PBDE congeners were separated on a Zebron ZB-5MS column (10 m×0.18 mm id., 0.18 mm film thickness) with ultra-high purity helium carrier gas; flow rate 1.0 mL min−1; temperature program 110 °C for 3 min, 30 °C min−1 to 200 °C, 20 °C min−1 to 330 °C and 330 °C for 1 min; total run-time 14 min. The mass spectrometer operating conditions were: ion source and transfer line temperatures 270 °C; ionisation energy 38 eV; electron multiplier voltage set to produce a gain of 106. Resolution was maintained at 5000 (10% valley definition) throughout the sample sequence. Multiple ion detection (MID) experiments were performed in the electron impact mode with monitoring of the exact masses of appropriate ions for native and labeled compounds. Individual congeners were identified using the GC retention time and ion abundance ratios with reference to internal standards.  The lipid content was determined by gravimetry.</t>
  </si>
  <si>
    <t>Brisbane, Australia</t>
  </si>
  <si>
    <t>10 breastmilk samples were collected. A sample size of 10 for both air and household dust samples is also noted in the corresponding results tables.</t>
  </si>
  <si>
    <t xml:space="preserve">Raw data are reported. Breast milk samples are reported on a lipid basis only. </t>
  </si>
  <si>
    <t>To assess the repeatability of the analytical technique of breastmilk samples one blind milk sample was analysed in duplicate by the laboratory. The results were compared using the mean normalised difference (MND) obtained by taking the mean of the normalised differences [Norm. Diff.=|a−b|/((|a|+|b|)/2)] for congeners BDEs -47, -99, -100, -153, and -183. There was good agreement between the results of the duplicate samples with a MND of 6%. In addition, Eurofins/ERGO participated in and passed an inter-laboratory quality control/quality assurance test with the Norwegian Institute of Public Health for PBDEs in human milk in 2006.  Results are not reported for indoor air samples, due to a high proportion of BDE-209 in the field blank relative to the exposed sampler.</t>
  </si>
  <si>
    <t>Variability is described, but uncertainty is not.</t>
  </si>
  <si>
    <t>Abdallah et al., 2008</t>
  </si>
  <si>
    <t>Supplements provide rigorous information on sampling , calibration of samplers, equipment etc...</t>
  </si>
  <si>
    <t>MQL=LOQ, Instrumentation described in detail, extraction method clear, recoveries of SRMs are good...</t>
  </si>
  <si>
    <t>raw data available in S2 but only adjusted values are provided.</t>
  </si>
  <si>
    <t>field blanks were taken and analyzed, recoveries for spikes surrogates were good..</t>
  </si>
  <si>
    <t>Acceptable description of sampling methodology; not random, chosen as homes of the author; same protocol used per house/office</t>
  </si>
  <si>
    <t>Acceptable discussion of the analytical methods; LC-MS/MS</t>
  </si>
  <si>
    <t>Canada, US, UK</t>
  </si>
  <si>
    <t>Sampling was conducted in July-August 2006 (UK), September 2006 (Canada), and October 2006 (U.S.)</t>
  </si>
  <si>
    <t>Sample size reported, acceptable sample size per data set; High spatial variability based on different countries chosen for sampling; no additional sampling to account for temporal trends</t>
  </si>
  <si>
    <t>exposure through indoor air/dust</t>
  </si>
  <si>
    <t>Mean, median, min, max reported;</t>
  </si>
  <si>
    <t>All recoveries over 80%; Concentrations in samples in each batch of 10 were corrected for the contamination detected in the associated field blank. Method detection limits (MDLs) for individual diastereomers were governed by the field blanks and were typically 0.1 ng/g; In instances where particularly elevated ΣHBCDs concentrations were found (i.e., such that the internal standard “spiking” levels were inappropriately low), a fresh aliquot of the dust sample in question was analyzed using a smaller quantity of dust and a higher amount of internal standards.</t>
  </si>
  <si>
    <t>Variability regarding concentrations relative to other studies; uncertainty pertaining to differences in protocol between this study and others</t>
  </si>
  <si>
    <t>Harrad and Abdallah 2011</t>
  </si>
  <si>
    <t>Sampling methodology discussed.  Dust samples were collected during 2009 from both the passenger cabins and trunks in 14 cars in the West Midlands of the UK. In
all cases, car owners were asked not to vacuum their vehicles for at least 2 weeks prior to sampling. Samples were collected using a portable vacuum cleaner to
which a sock with a 25 lm mesh size was inserted into the nozzle of the device to retain the dust. For these samples, the entire surface of the trunk and cabin were vacuumed for 4 min each. Additional to sampling these 14 vehicles, in 5  vehicles, dust samples were collected from four different areas within the cabin designed to reflect contamination in areas frequented by different vehicle occupants. These were: (a) driver (incorporating seat, seat belt, arm rest, front panel, gear lever and steering wheel), (b) front passenger (seat, seat belt, arm rest, and dashboard), (c) rear passenger behind driver, and (d) 2nd rear passenger. For both rear passenger seats, areas sampled were seat, seat belt, and arm rest. Sampling was conducted for 2 min for each location (a–d).</t>
  </si>
  <si>
    <t>Details of analytical methods for the determination of HBCDs via LC-ESI-MS/MS were previously reported (Abdallah et al., 2008 a, b).  Also discussed in supplemental materials.  LOQ was not reported.  For the purposes of statistical comparison, where concentrations of a specific BFR were below the LOQ, they were assumed to be present at LOQ/2.</t>
  </si>
  <si>
    <t>United Kingdom, West Midlands</t>
  </si>
  <si>
    <t>&gt;5 to 15 years (2009)</t>
  </si>
  <si>
    <t>Sample size large (n=14 vehicles) in individual car trunks and cabins.</t>
  </si>
  <si>
    <t>Represents an exposure scenario of interest for HBCD; concentrations of total HBCD in cabin and trunk dust.</t>
  </si>
  <si>
    <t>Table 1 reports total HBCD median concentrations in cabin and trunks of 14 vehicles.  Table 2 reports total HBCD concentrations in dust samples from seat areas within vehicles.
Table 3 reports a comparison of adult &amp; toddler exposure to total HBCDs via inhalation and dust ingestion.
Supplemental information provides individual concentration of total HBCD in cabins and trunks.</t>
  </si>
  <si>
    <t>In the absence of an appropriate standard reference material for HBCDs, the accuracy and precision of the analytical method for HBCDs was assessed via replicate analysis (n=5) of NIST SRM 2585. The results obtained compared favorably with the indicative values reported elsewhere (table SI-2a).</t>
  </si>
  <si>
    <t>key uncertainties, limitations, and data gaps are not discussed.</t>
  </si>
  <si>
    <t>Hu et al., 2011</t>
  </si>
  <si>
    <t>Sampling methodology was only briefly discussed.</t>
  </si>
  <si>
    <t>aquatic organisms and hen eggs</t>
  </si>
  <si>
    <t>Assuming samples collected in 2010 (publication date).</t>
  </si>
  <si>
    <t>30 samples however no. of observed fish feeds is 4 and for eggs is 3; unknown of sampling dates</t>
  </si>
  <si>
    <t>Possibly reported raw data. Missing summary statistics for concentrations.</t>
  </si>
  <si>
    <t>Variability is absent.</t>
  </si>
  <si>
    <t>Driffield et al., 2008</t>
  </si>
  <si>
    <t>Sampling methodology discussed, storage conditions noted.</t>
  </si>
  <si>
    <t>Analytical methods described in some detail. LODs are sample-specific; given in some cases.</t>
  </si>
  <si>
    <t>No biomarkers; HBCD levels assessed directly.</t>
  </si>
  <si>
    <t>United Kingdom</t>
  </si>
  <si>
    <t>Most food samples collected as part of a 2004 diet study. (5-15 years ago)</t>
  </si>
  <si>
    <t>Replicates used. Samples collected over the course of a year.</t>
  </si>
  <si>
    <t>Exposure through shellfish and other foods is a scenario of interest for HBCD.</t>
  </si>
  <si>
    <t>Summary of concentration results reported in tables 1, 3, and 4.</t>
  </si>
  <si>
    <t>Quality assurance procedures discussed - standards, blanks, etc.</t>
  </si>
  <si>
    <t>Measurement uncertainty is discussed.</t>
  </si>
  <si>
    <t>U.S.EPA 2009</t>
  </si>
  <si>
    <t xml:space="preserve">lack of detail on sampling equipment, sample storage, sample storage duration in main text, however EPA sampling expected to adhere to standards                                                  </t>
  </si>
  <si>
    <t>details on sample analysis not readily apparent in main body of text, however EPA sampling assumed to adhere to accepted approaches and any deviation unlikely to impact results</t>
  </si>
  <si>
    <t>national US EPA survey, appendix A details list of facilities geographic area</t>
  </si>
  <si>
    <t>target facilities included those in operation 2002 and/or 2004; sampling in 2006 and 2007</t>
  </si>
  <si>
    <t>single samples most facilities, authors noted no temporal variability possible; some facilities had two samples</t>
  </si>
  <si>
    <t>outliers, range, summary data etc. detailed, but not raw data within main text</t>
  </si>
  <si>
    <t>authors noted two samples from some facilities as method of QA; field duplicates</t>
  </si>
  <si>
    <t>authors noted limitations in averaging duplicate samples</t>
  </si>
  <si>
    <t>Bustnes et al., 2010</t>
  </si>
  <si>
    <t>"liver of Atlantic cod and saithe caught in vicinity of salmon farms and control sites in three regions in Norway; caught with hook and line fishing gear; Farm-associated fish
were sampled within 5m of cages containing salmon. Control fish were sampled at locations 4-20 km distant from the nearest salmon farms to limit the possibility of sampling fish at nonfarm locations that had interacted recently with a farm; The number of nonfarm locations (controls) varied from two to six depending on the area and species of wild fish sampled; fish weight, length, gender recorded; "</t>
  </si>
  <si>
    <t>GC-MS, no isomer detection</t>
  </si>
  <si>
    <t>Norway</t>
  </si>
  <si>
    <t>collection June to October 2007; &gt; 10 yrs old</t>
  </si>
  <si>
    <t>spatial variance across three locations:  In general, the levels of OHCs were higher in the southernmost sampling location compared to the locations further north, which might be caused by different proximity to potential sources of OHCs - as evidenced by supplemental material;</t>
  </si>
  <si>
    <t>salmon farm feed influence on wild fish species</t>
  </si>
  <si>
    <t>Forty-five percent of the farm associated (FA) fish (60% of the saithe and 30% of the cod) and none of the control fish had salmon feed (aquaculture food pellets) in their digestive tracts; table 1 controls vs salmon farms HBCD n, mean, median, SD, min, max, for saithe and cod across three locations (not separated out by location);</t>
  </si>
  <si>
    <t>" Control fish were sampled at locations 4-20 km distant from the nearest salmon farms to limit the possibility of sampling fish at nonfarm locations that had interacted recently with a farm, The 4 km minimum limit was based on telemetry-derived observations of the predominant movements of cod and saithe in the vicinity of fish farms; Procedure blanks (solvents) were regularly prepared to control background contamination; Percent recoveries of individual OCs and BFRs in spiked sheep blood varied from 79 to 140%, which are within the acceptable range set by the laboratory quality control system; Detection limits were set to 3× noise level, varied among species and analytes, and ranged from 0.01 to 0.04 ng/g wet weight for BFRs."</t>
  </si>
  <si>
    <t>Concentrations of BFRs were about 50% higher and dominated more by persistent compounds in Atlantic cod compared to saithe; salmon farms are a source of lipid-soluble OHCs to wild marine fish, but variation in life-history and habitat use seems to affect the levels of OHCs in the different fish species; This suggests that the two species are exposed to different loads of OHCs at the salmon farms compared to when they inhabit natural habitats;</t>
  </si>
  <si>
    <t>Miljeteig et al., 2009</t>
  </si>
  <si>
    <t>Detailed description of sample collection and preparation.</t>
  </si>
  <si>
    <t>Analyzed by GC-MS. Detection limits given, but not clear which applies to HBCD.</t>
  </si>
  <si>
    <t>No biomarker; HBCD assessed directly</t>
  </si>
  <si>
    <t>Russia and Norway</t>
  </si>
  <si>
    <t>Samples collected in 2006-2007</t>
  </si>
  <si>
    <t>35 samples from among 4 locations, (n = 10, 6, 7, and 12). No indication if replicates were used.</t>
  </si>
  <si>
    <t>Ecomonitoring (seabirds) is a scenario of interest for HBCD.</t>
  </si>
  <si>
    <t>Summary statistics reported for populations at four locations</t>
  </si>
  <si>
    <t>QA/QC measures are discussed</t>
  </si>
  <si>
    <t>van Leeuwen et al., 2009</t>
  </si>
  <si>
    <t>salmon, trout, tilapia, pangasius, and shrimp</t>
  </si>
  <si>
    <t>Oct 2007 and Jan 2008</t>
  </si>
  <si>
    <t>various range of sample sizes</t>
  </si>
  <si>
    <t>Missing many parameters.</t>
  </si>
  <si>
    <t>Tomy et al., 2009</t>
  </si>
  <si>
    <t>Schecter et al., 2012</t>
  </si>
  <si>
    <t>Sampling procedure and storage are described</t>
  </si>
  <si>
    <t>Analysis is described, and limits of detection are given.</t>
  </si>
  <si>
    <t>Study assesses levels of HBCD in food directly; no biomarkers</t>
  </si>
  <si>
    <t>Food samples taken in Dallas, TX</t>
  </si>
  <si>
    <t>Samples collected in 2009-2010</t>
  </si>
  <si>
    <t>36 foods sampled from 2010; 10 food samples reanalyzed from earlier 2009 study. Duplicate analyses used in some cases.</t>
  </si>
  <si>
    <t>Food is a pathway of interest for HBCD</t>
  </si>
  <si>
    <t>Raw data is provided in Table 1 (36 samples from 2010) and Table 2 (10 samples from 2009)</t>
  </si>
  <si>
    <t>QA/QC measures are given</t>
  </si>
  <si>
    <t>Reproducibility variation coefficient is given</t>
  </si>
  <si>
    <t>Guo et al. 2012</t>
  </si>
  <si>
    <t>Methodology described but some detail not provided</t>
  </si>
  <si>
    <t>Timing described but &gt;5 years (2008-2010)</t>
  </si>
  <si>
    <t>Small sample size/scenario (4-11) and no replicates</t>
  </si>
  <si>
    <t>Few summary statistics provided and no raw data available</t>
  </si>
  <si>
    <t>QA described with characterized matrix and standard method cited</t>
  </si>
  <si>
    <t>Daso et al. 2012</t>
  </si>
  <si>
    <t>Dewatered sludge samples were collected at the sludge dewatering unit within the WWTP. All of these samples were collected in triplicate into thoroughly cleaned 1-l amber glass bottles with amber glass caps. The samples were kept cool en route the laboratory in an ice container. Samples were immediately refrigerated on arrival at the laboratory at 4?C until analysis.</t>
  </si>
  <si>
    <t>Analyses of target compounds were performed using an Agilent 6890 gas chromatograph (GC) equipped with electron capture detector (ECD). The GC-ECD was equipped with an Agilent 7890B autosampler. BDE 209 analysis was performed using a shorter GC capillary column (DB-5 MS: 15 m length, 0.25- mm i.d., and 0.1-lm film thickness). Quantification was based on peak areas of target compounds using external calibration technique.</t>
  </si>
  <si>
    <t>Cape Town, South Africa</t>
  </si>
  <si>
    <t>April 2010 to February 2011</t>
  </si>
  <si>
    <t>18 total water samples, 6 sludge samples</t>
  </si>
  <si>
    <t>Raw data are not reported. Mean and SD concentrations (ng/L) are reported for raw water, secondary effluent, and final effluent in table 2. Similar results for sludge samples are reported in table 3.</t>
  </si>
  <si>
    <t>For quality-control and -assurance purposes, regular injection of solvent blank and standard solutions of the target compounds were performed to ascertain the detector’s response to these compounds. Matrix spike experiments were conducted, and the recoveries of target compounds ranged between 65% (BDE 183) and 92% (BDE 47) and between 72% (BDE 153) and 112% (BDE 28) for spiked raw water effluent and sewage sludge samples, respectively. In addition, procedural blanks (using MilliQ water and anhydrous sodium sulphate for effluents and sewage sludge samples, respectively) were run with the batch of five field samples. No detectable levels of analytes were found. Finally, a calibration standard of 10 ng/ml was run as a check after every five samples to assure that\20% variation was found from the initial calibration standards. Recovery of surrogate standards ranged between 58% (BDE 77) and 102% (PCNB) in all of the sample types analysed. The results presented were not surrogate recoveries corrected.</t>
  </si>
  <si>
    <t>Kawashiro et al. 2008</t>
  </si>
  <si>
    <t>Sampling methodology is only briefly discussed, therefore, most sampling information is missing</t>
  </si>
  <si>
    <t>Analytical methodology is not cited, but is discussed in detail and is clear and appears appropriate</t>
  </si>
  <si>
    <t>Biomarker (blood samples) is known to have an accurate and precise quantitative relationship with external exposure</t>
  </si>
  <si>
    <t>Geographic location is reported – mothers who gave birth in a maternity clinic in Kashiwa, Japan</t>
  </si>
  <si>
    <t>Samples collected between November 2005 and December 2006</t>
  </si>
  <si>
    <t>16 mothers over 14 month period who gave birth at same clinic (some variation in residential location assumed)</t>
  </si>
  <si>
    <t>individual data points not provided; appropriate summary stats provided</t>
  </si>
  <si>
    <t xml:space="preserve">Quality assurance/quality control techniques and results were not directly discussed, but can be implied through the study’s use of standard field and laboratory protocols </t>
  </si>
  <si>
    <t>variability displayed in summary stats (range, SD); sample size acknowledged as limitation</t>
  </si>
  <si>
    <t>Braune et al., 2007</t>
  </si>
  <si>
    <t>Acceptable methodology; Ivory gull eggs were collected by hand from Seymour Island, Nunavut, Canada during 1976 (n=9), 1987 (n=9) and 2004 (n=6) under appropriate Canadian Wildlife Service (CWS) collection permits. Each egg was removed from a different nest to maintain independence among samples.</t>
  </si>
  <si>
    <t>Egg homogenates were analyzed as pooled (composite) samples with each pool consisting of three individual egg samples. Samples were analyzed for organochlorines at the Great Lakes Institute for Environmental Research (GLIER) at the University of Windsor, Windsor, ON; GC-MS(ECNI)</t>
  </si>
  <si>
    <t>Canada</t>
  </si>
  <si>
    <t>Samples collected 1976, 1987, and 2004</t>
  </si>
  <si>
    <t>Sample size reported; small sample size per data set; temporal variability based on differences in concentrations across sampled time periods but geographically same location</t>
  </si>
  <si>
    <t>Ivory gull eggs (Pagophila eburnea)</t>
  </si>
  <si>
    <t>pooled sample result, with standard error; compared across different species/studies; used alpha-HBCD as representative of total HBCD</t>
  </si>
  <si>
    <t>For every batch of five samples injected, method blanks and two in-house reference
tissues (CWS-DCCO Reference Egg Pool and HGQA provided by the Canadian Wildlife Service) were run for quality control. The results for both reference
materials were within acceptable ranges. An external standard solution was also run for every five samples to generate a relative response factor; The method limit of quantification (MLOQ) was 0.01 ng/g ww; All reported residue levels were corrected for internal standard recoveries</t>
  </si>
  <si>
    <t>Due to the limited number of total samples (n=8) and time periods (n=3), the data set was not considered large enough for robust statistical analyses; reasons for decrease between first two time periods unknown;</t>
  </si>
  <si>
    <t>Murvoll et al., 2006</t>
  </si>
  <si>
    <t>Sampling methodology discussed. Nineteen eggs of kittiwakes were collected from 19 different nests at Runde, an island on the coast of central Norway, and transferred to an incubator at a field laboratory (capacity, ~75 eggs; temperature, 37.5–38 C; humidity, 70–80%; Gusti; Jemblie Landbruksutstyr, Stange, Norway). The chicks hatched between June 21 and June 26, 2002. The same procedure was followed in Kongsfjorden at Svalbard (Norwegian Arctic), where 18 eggs of kittiwakes were collected from different nests and transferred to the incubator in the laboratory (The Norwegian Polar Institute, Ny-A°lesund, Svalbard, Norway; 30 min by boat from
the colonies). The chicks hatched between July 18 and July 29, 2002.
Within 12 h after hatching, body mass of each chick was determined using an electronic balance (detection accuracy, 0.1 g; Sartorius BP 4100; Sartorius AG, Go¨ttingen, Germany), and the skull length and the tarsus length were measured using a caliper (detection accuracy, 0.1 mm). Following anesthesia
(ether), blood samples (1–2 ml) were taken by heart-puncture using hypodermic needles (0.6- 3 25-mm) flushed with heparin (5,000 International Equivalents/ml; Apotekernes laboratorium AS, Oslo, Norway). The samples were treated and
stored as described by Murvoll et al. 2005 before analysis of POP and vitamin levels. The present study was approved by the Norwegian Animal Research Authority (Oslo, Norway).</t>
  </si>
  <si>
    <t>Analytical  methodology discussed.  The concentrations of HBCD were analyzed from the yolk sac of the chicks at the Environmental Toxicology Laboratory at the Norwegian School of Veterinary Science (Oslo, Norway) using gas chromatography–mass spectrometry (GC-MS). After thawing, the yolk sacs were homogenized using a metal spoon and scalpel. For extraction of lipids, acetone and cyclohexane were used. The organic layer, containing fat and POPs, was concentrated by evaporation. A more detailed description of the methods used for extraction, fat determination, concentration, and cleanup has been given by Murvoll et al. 2005. Brominated congeners were analyzed from the same samples using GC-MS. Because the HBCD concentrations in the samples were expected to be relatively low compared to the levels of PCBs and OCPs, a need existed for further concentration of parts of the lipid-free extracts by evaporation under a gentle nitrogen stream.
The detection limits were 0.05 to 1.5 ng/g wet weight for HBCD.</t>
  </si>
  <si>
    <t>The aim of the study was to examine possible correlations between POPs
and vitamins for elucidating vitamin levels as potential biomarkers
for exposure to POPs in seabirds.; however, it does not appear that plasma and liver tocopherol levels correlated positively to HBCD in hatchlings from Runde.  No data were reported in Table 3 for HBCD.</t>
  </si>
  <si>
    <t>Two locations:
one temperate - Runde, an island on the coast of central Norway
one Arctic:   Kongsfjorden, Svalbard, Norway of the northeastern Atlantic</t>
  </si>
  <si>
    <t>&gt;15 years (June and July 2002 eggs hatched)</t>
  </si>
  <si>
    <t>Large sample size, &gt;10 samples for a single scenario (19 eggs from Runde and 18 eggs from Kongsfjorden); no replicates reported.</t>
  </si>
  <si>
    <t>Spatial distribution of POPs investigated: kittiwake eggs collected from two locations , one temperate and one arctic.</t>
  </si>
  <si>
    <t>Supplemental or raw data were not provided.  Table 2 presents mean values, SD, and median for HBCD in lipid-weigh concentrations (ng/g) in yolk sac of kittiwake (Risss tridactyla) hatchlings from Runde, Norway, and from Kongsfjorden, Svalbard, Norwegian Arctic.  Data are presented for male, female, and both sexes.  HBCD was detected in all individuals (Table 2 and Figure 2),</t>
  </si>
  <si>
    <t>Quality assurance during analysis included eight-point (for HBCD) linear calibration curves of the analyzed standard solutions. The detection limits were 0.05 to 1.5 ng/g wet weight for PBDEs and HBCD. Two blank samples consisting of solvents were analyzed for every batch of 10 samples. In the spiked hen’s yolk samples, the mean percentage recovery and %CV were 92 to 109% and 11 to 24%, respectively, for the brominated compounds.</t>
  </si>
  <si>
    <t>Some discussion on concentrations of POPs in comparison to those in other studies.  Possible explanations of the high HBCD concentration in shag hatchlings compared to kittiwake hatchlings are local sources, species-dependent differences in uptake and/or metabolism, and different diet and trophic position in the food web.
Comparisons between species regarding POP levels lead to further uncertainties beyond those connected to disparities in analytical procedures and analyzed matrices. It should be noted that the bird species compared above regarding levels of
PBDEs and HBCD occupy different trophic positions in the food web, which will strongly influence the birds’ contamination level. Glaucous gulls are positioned higher in the Arctic food web than are kittiwakes, whereas guillemots and black
guillemots occupy intermediate trophic levels, as do kittiwakes. Migration of the species to different overwintering areas also may explain some of the differences in levels of HBCD.</t>
  </si>
  <si>
    <t>Miège et al., 2012</t>
  </si>
  <si>
    <t>about 50 freshwater fish samples (individual or pooled fish) collected from 2 sites upstream and 1 downstream of metropolitan area; includes 4 species; caught by net or electrofishing</t>
  </si>
  <si>
    <t>chemical analyses conducted on pooled fish samples and some individual; Fish fillets were prepared according to the European guideline [35], which includes removing all the muscular part of fishes, scraping and keeping the body fat under the skin and freezing fish fillets at −20 °C; LC-ESI-MSMS</t>
  </si>
  <si>
    <t>Rhone River France</t>
  </si>
  <si>
    <t>samples collected August 2008 to January 2009; 5-10 yrs old</t>
  </si>
  <si>
    <t>less temporal as only adults caught in the same timespan; spatial relationship to metropolitan pollution;</t>
  </si>
  <si>
    <t>natural wild fish exposure to HBCD</t>
  </si>
  <si>
    <t>HBCD found in all 32 samples; mean, median, SD for all pooled species samples (Table 2) but individual fish data lost to pooling technique; individual fish sample concentrations in supplementary table</t>
  </si>
  <si>
    <t>Different numbers given throughout article for pooled and individual samples; Chemical analyses were conducted on pooled fish samples and also on some individual fish samples in order to check the inter-individual concentrations of pooled samples. A total of 26 pools and 23 individual fish samples were analysed (49 fish samples). The samples were extracted and analysed in batches together with a procedural blank and duplicate analyses of an internal reference material (sand eel oil). For each batch, one to two samples were randomly chosen and analysed in duplicate.</t>
  </si>
  <si>
    <t>Uncertainty was 8.5, 7.1 and 7.3 % for α-, β- and γ-HBCD, respectively, based on ten samples of spiked fish oil (final concentration, 12–18 ng/g wet weight) analysed in five batches of samples. The LQ were set to the lowest calibration standard and were approximately 0.110– 0.241 ng/g dw for the three HBCD isomers. Variability among fish species and among sampling sites discussed.</t>
  </si>
  <si>
    <t>Klosterhaus et al., 2012</t>
  </si>
  <si>
    <t>Sampling is described in broad terms.</t>
  </si>
  <si>
    <t>Analytical method broadly described (LC-MS). Detection limits may be given in supplementary material.</t>
  </si>
  <si>
    <t>San Francisco Bay</t>
  </si>
  <si>
    <t>Samples collected 2006-2008 (5-15 years ago)</t>
  </si>
  <si>
    <t>Between 3 and 12 samples per population. Duplicates may have been used.</t>
  </si>
  <si>
    <t>Sediment and eco are scenarios of interest for HBCD.</t>
  </si>
  <si>
    <t>Summary of results is provided. Raw data may be available in supplemental material.</t>
  </si>
  <si>
    <t>Quality control measures are discussed.</t>
  </si>
  <si>
    <t>Some discussion of variation in isomer contributions for different samples.</t>
  </si>
  <si>
    <t>He et al. 2012</t>
  </si>
  <si>
    <t>sample storage duration, calibration of sampling equipment not noted</t>
  </si>
  <si>
    <t>instrument calibration not noted</t>
  </si>
  <si>
    <t>map of areas sampled included</t>
  </si>
  <si>
    <t>July and September, 2009 and May, 2010</t>
  </si>
  <si>
    <t>cross-sectional sampling, n=5 for water samples</t>
  </si>
  <si>
    <t>raw data not noted</t>
  </si>
  <si>
    <t>results discussed</t>
  </si>
  <si>
    <t>Tian et al. 2010</t>
  </si>
  <si>
    <t>Limited detail on sample collection</t>
  </si>
  <si>
    <t>Detailed, but calibration not mentioned</t>
  </si>
  <si>
    <t>Location identified</t>
  </si>
  <si>
    <t>Large sample sizes over 8 mos</t>
  </si>
  <si>
    <t>Level of detail not sufficient for "high" score</t>
  </si>
  <si>
    <t>Kuo et al. 2010</t>
  </si>
  <si>
    <t>Methodology described and standard method cited</t>
  </si>
  <si>
    <t>Timing described but &gt;5 years (04/2006-06/2006)</t>
  </si>
  <si>
    <t>Small sample groups (4-7)</t>
  </si>
  <si>
    <t>Some summary statistics, adjusted and unadjusted concentrations, no raw data available</t>
  </si>
  <si>
    <t>QA described with standard methods cited</t>
  </si>
  <si>
    <t>Variability discussed in terms of species, organ, and published literature</t>
  </si>
  <si>
    <t>Letcher et al., 2009</t>
  </si>
  <si>
    <t>15 samples</t>
  </si>
  <si>
    <t>ringed seal and polar bear</t>
  </si>
  <si>
    <t>No raw data but mean and std is reported.</t>
  </si>
  <si>
    <t>QA discussion.</t>
  </si>
  <si>
    <t>Variability; no discussion on limitations or data gaps.</t>
  </si>
  <si>
    <t>Mizukawa et al. 2009</t>
  </si>
  <si>
    <t>Sampling methods adequately discussed.</t>
  </si>
  <si>
    <t>Instrument calibration not mentioned.</t>
  </si>
  <si>
    <t>Tokyo Bay, Japan</t>
  </si>
  <si>
    <t>2005</t>
  </si>
  <si>
    <t>Samples by medium varied. Large sample numbers for media of interest, samples pooled. Replicate assays of mussel sample.</t>
  </si>
  <si>
    <t>Raw results not provided. Lipid-adjusted results only. No detailed summary statistics.</t>
  </si>
  <si>
    <t>QA/QC info provided in detail</t>
  </si>
  <si>
    <t>Limited information related to variability/uncertainty.</t>
  </si>
  <si>
    <t>Shaw et al. 2009</t>
  </si>
  <si>
    <t>not reported</t>
  </si>
  <si>
    <t>raw data not provided. Only mean results from analytical data. Raw data not included in supplement for HBCD.</t>
  </si>
  <si>
    <t>See section 2.3</t>
  </si>
  <si>
    <t>Ismail et al. 2009</t>
  </si>
  <si>
    <t>The authors do not provide details on sample collection or treatment prior to whole-body homogenation.</t>
  </si>
  <si>
    <t>The majority of the samples were collected more than 15 years ago.</t>
  </si>
  <si>
    <t>The study included a moderate sample size for each sampling year; there were six sampling years.</t>
  </si>
  <si>
    <t>There are few details about the environmental conditions, and none to distinguish the separate collection periods.</t>
  </si>
  <si>
    <t>Low and high mean values for the entire study are reported in the text, without revealing the years for the samples involved.  Summary statistics (mean only) are provided in the supplementary file (Table S1).</t>
  </si>
  <si>
    <t>Recoveries for alpha- and beta-HBCD were below 70%.  The authors corrected for low recoveries.</t>
  </si>
  <si>
    <t>Variability in the results is not addressed with detail; the authors present comparisons with other highly variable data results.</t>
  </si>
  <si>
    <t>Shaw et al. 2008</t>
  </si>
  <si>
    <t>storage duration, sampling calibration, sampling equipment, etc. not specified</t>
  </si>
  <si>
    <t>referenced--Lee, 2007</t>
  </si>
  <si>
    <t>20 samples over 14 years beginning in 1991</t>
  </si>
  <si>
    <t>use of duplicate blubber samples over 14 years, total samples &gt;10, but only 20 samples representing 14 years, spatial variation not discussed</t>
  </si>
  <si>
    <t>no raw data</t>
  </si>
  <si>
    <t>no baseline exposures</t>
  </si>
  <si>
    <t>Tomy et al., 2008</t>
  </si>
  <si>
    <t>Sampling methods and extraction are discussed.</t>
  </si>
  <si>
    <t>Methods and equipment are described. Method detection limits are listed in publicly available supplemental information..</t>
  </si>
  <si>
    <t>Canadian Arctic</t>
  </si>
  <si>
    <t>Samples collected 1996-2002 (more than 15 years ago)</t>
  </si>
  <si>
    <t>Sample size for each population is small (n=5)</t>
  </si>
  <si>
    <t>Ecological scenarios are of interest for HBCD.</t>
  </si>
  <si>
    <t>Mean concentrations given in available supplemental info file.</t>
  </si>
  <si>
    <t>Quality assurance and control measures are given.</t>
  </si>
  <si>
    <t>Variability discussed, but with regard to enantiomer fractions</t>
  </si>
  <si>
    <t>Gómara et al. 2007</t>
  </si>
  <si>
    <t>sampling equipment details on calibration, sample storage duration lacking</t>
  </si>
  <si>
    <t>Author's detailed samples analyzed according to specific methods: All PBDE analyses such as blanks, recoveries, and parallel analyses complied with analytical standards as recommended by the EU Commission in the directive for measuring dioxins in food (34) (European Commission, 2001)</t>
  </si>
  <si>
    <t>Madrid City and Getafe</t>
  </si>
  <si>
    <t>lack of replicate samples, continuous monitoring; cross-sectional sampling</t>
  </si>
  <si>
    <t>raw data lacking</t>
  </si>
  <si>
    <t>La Guardia et al., 2010</t>
  </si>
  <si>
    <t>samples were 10 to 15 years old</t>
  </si>
  <si>
    <t>unknown number of samples</t>
  </si>
  <si>
    <t>only one value (maximum) reported</t>
  </si>
  <si>
    <t>uncertainties and data gaps not clearly defined</t>
  </si>
  <si>
    <t>Bogdal et al. 2007</t>
  </si>
  <si>
    <t>Few details provided on methodology</t>
  </si>
  <si>
    <t>Timing described but &gt;5 years (07/2005-08/2006)</t>
  </si>
  <si>
    <t>Some small sample size/scenario (1-57) and no replicates</t>
  </si>
  <si>
    <t>D'Hollander et al. 2010</t>
  </si>
  <si>
    <t>Sampling methodology discussed.  Dust samples were collected according
to a standardized protocol (Harrad et al., 2008a,b). In offices, 10 m2 was sampled, whereas for houses, 20 or 24 m2 was vacuumed; living room (8 m2), bedroom (8 m2), kitchen (4 m2) and working area (4 m2). Only bare floor was vacuumed, possibly covered with carpet. Samples were collected using nylon socks, bought at a regular supermarket, which were mounted in the furniture attachment of the vacuum-cleaner. No additional procedure was used to clean the socks prior usage. Laser diffraction was used to ensure particle homogeneity between the sock-sampled samples and those collected using a vacuum-cleaner. No loss of the smaller particle fraction could be observed due to usage of nylon sampling socks. After sampling, socks were closed with a twist tie and sealed in a plastic container. Before and after sampling, the furniture attachment was cleaned thoroughly using soap and water and a hexane impregnated disposable wipe. Samples were sieved through a 500 lm mesh to ensure particle homogeneity prior to extraction.</t>
  </si>
  <si>
    <t>LC-MS/MS.  Total HBCD and separate isomers (alpha-, beta, and gamma-HBCD).  The reported LOD was 5 ng/g for individual HBCD isomers.</t>
  </si>
  <si>
    <t>Belgium, Flanders</t>
  </si>
  <si>
    <t>&gt;5 to 15 years (2008)</t>
  </si>
  <si>
    <t>Large sample size (n=43 for house dust and n=10 for office dust).</t>
  </si>
  <si>
    <t>Represents a scenario of interest:  indoor dust in homes and offices.  In addition, article evaluated human exposure through dust ingestion for adults (working and non-working) and toddlers.</t>
  </si>
  <si>
    <t>Summary statistics reported in Tables 1 and 2.</t>
  </si>
  <si>
    <t>Multi-level calibration curves (r2 &gt; 0.999) in the linear response interval of the detector were created for quantification. The identification of HBCDs was based on their relative retention times (RRTs) to the internal standard, ion chromatograms and
intensity ratios of the monitored ions for quantification. The quality control was performed by regular analysis of procedural blanks (one in each batch of eight samples) and blind duplicate samples (one in each batch of eight samples with RSD &lt; 15%).  Method recoveries ranged between 80% and 126%.</t>
  </si>
  <si>
    <t>Key uncertainties, limitations, and data gaps are not discussed.</t>
  </si>
  <si>
    <t>Gauthier et al. 2007</t>
  </si>
  <si>
    <t>We surveyed egg homogenate pools of herring gulls from six colonies located in the Laurentian Great Lakes basin. N=10-13 eggs per site were subsequently pooled on an equal wet weight (ww) basis in preparation of pooled homogenates. The egg homogenate pools from the six sites were stored at-40 C prior to chemical analysis. Additional details regarding sampling procedures, storage and processing can be found elsewhere (Herbert et al, 1999; Mineau et al., 1984).</t>
  </si>
  <si>
    <t>Extraction and clean up procedures and calibration are described. Sample fractions were analyzed using an Agilent 5890 gas chromatograph-mass spectrometer working in electron capture negative ionization mode (GC/ECNI-MS). Structural confirmation of the current-use FRs was accomplished by GC-HRMS using a VG AutoSpec system with a double focusing-magnetic sector mass analyzer, and operated in the electron ionization (EI) mode.  Method detection limits are defined; MLOQ for BDE-209 was 0.1 ng/g ww. The recovery efficiencies based on BDE-30, BDE-156, and BDE-205 sample spikes ranged from 85 to 110% and was generally similar for all three surrogates and reflective of all PBDEs, non-PBDE, and DP FRs under study.</t>
  </si>
  <si>
    <t>Laurentian Great Lakes basin of North America</t>
  </si>
  <si>
    <t>10-13 individuals sampled at each location, which spanned the Great Lakes.</t>
  </si>
  <si>
    <t>10-13 individual samples were pooled and are reported by sampling location for 6 sites. raw data are not reported, and most summary statistics are not available.</t>
  </si>
  <si>
    <t>QA/QC methods were described, inlcuing recoveries and blank &amp; spiked samples. 4 of 6 pooled samples were below the detection limit.</t>
  </si>
  <si>
    <t>Variability was discussed, but uncertainty was not.</t>
  </si>
  <si>
    <t>Allen et al. 2013</t>
  </si>
  <si>
    <t>Planes manufactured 86 to 08. Location of airport not specified. 40 samples, but only 5 airplanes.</t>
  </si>
  <si>
    <t>Planes manufactured 86 to 8. Location of airport not specified. 4 samples, but only 5 airplanes.</t>
  </si>
  <si>
    <t>Johnson et al. 2013</t>
  </si>
  <si>
    <t>Sampling methodology briefly discussed.   Measured concentrations of HBCD in house dust collected from the homes of men recruited through a U.S. fertility clinic.  A subset of male participants recruited in years 2002 and 2003 donated existing vacuum bags in the home. Dust samples stored frozen until analysis.</t>
  </si>
  <si>
    <t>Analytical methodology discussed.  Dust samples analyzed by GC/MS operated in the negative chemical ionization mode (ECNI).  Method detection limits were calculated as three times the standard deviation of the laboratory blanks.  LODs were not reported.  The separate stereoisomers of HBCD were not distinguished, and HBCD is presented as the total of all three isomers.</t>
  </si>
  <si>
    <t>U.S., Massachusetts General Hospital</t>
  </si>
  <si>
    <t>&gt;5 to &gt;15 years (2002 and 2003)</t>
  </si>
  <si>
    <t>Large sample size (n=38), no replicates</t>
  </si>
  <si>
    <t>Exposure scenario of interest for HBCD:  indoor dust collected from homes of men recruited from an infertility clinic in Boston, MA.</t>
  </si>
  <si>
    <t>Summary statistics reported in Table 1 (indoor dust).  Supporting information available.</t>
  </si>
  <si>
    <t>QA/QC procedures not discussed.</t>
  </si>
  <si>
    <t>There may be certain limitations when comparing our findings to other studies using biomarkers of BFR exposure, considering we estimated exposure to BFRs by measuring concentrations in dust. Another potential limitation of this study is the population of men from couples seeking infertility treatment, which, if they respond differentially to PBDE exposure, may limit generalizability to the general population.</t>
  </si>
  <si>
    <t>Gorga et al. 2013</t>
  </si>
  <si>
    <t>limited details on sample collection were provided</t>
  </si>
  <si>
    <t>details including LODs and recoveries were provided</t>
  </si>
  <si>
    <t>samples were collected from 17 WWTP at different locations throughout Catalonia; these were the biggest plants; temporal variation cannot be assessed</t>
  </si>
  <si>
    <t>results were reported for the different WWTP with mean and medians provided</t>
  </si>
  <si>
    <t>described, but no discussion of field controls</t>
  </si>
  <si>
    <t>variability characterized; no uncertainties, limitations, or data gaps were identified</t>
  </si>
  <si>
    <t>Shi et al. 2013</t>
  </si>
  <si>
    <t>Timing described but &gt;5 years (10/2009-09/2010)</t>
  </si>
  <si>
    <t>Large sample size but no replicates</t>
  </si>
  <si>
    <t>Summary statistics provided but raw data not available</t>
  </si>
  <si>
    <t>Little detail provided on QA</t>
  </si>
  <si>
    <t>Stapleton et al., 2006</t>
  </si>
  <si>
    <t>Samples obtained from NIST</t>
  </si>
  <si>
    <t>Analytical method (LC-MS) and equipment described. Method detection limit given for HBCD.</t>
  </si>
  <si>
    <t>California</t>
  </si>
  <si>
    <t>Samples from sea lions stranded between 1993 and 2003</t>
  </si>
  <si>
    <t>26 samples from 10-year period. Replicates were used.</t>
  </si>
  <si>
    <t>Marine mammals are a scenario of interest for HBCD</t>
  </si>
  <si>
    <t>Individual data points are provided in Table 1.</t>
  </si>
  <si>
    <t>Statistical analysis of variables (lipid content etc.) on HBCD levels</t>
  </si>
  <si>
    <t>Sellstrom et al., 1998</t>
  </si>
  <si>
    <t>Sample collection and extraction described, but not storage.</t>
  </si>
  <si>
    <t>Analytical equipment and procedure described (GC-MS). Detection limit not given for HBCD.</t>
  </si>
  <si>
    <t>Sweden, River Viskan</t>
  </si>
  <si>
    <t>Samples collected in 1995 (&gt;15 years ago)</t>
  </si>
  <si>
    <t>Duplicate samples for sediment, from 8 sites.  4 sites for fish samples.</t>
  </si>
  <si>
    <t>Fish and sediment are both scenarios of interest for HBCD.</t>
  </si>
  <si>
    <t>Summary concentrations given for fish (table 2) and sediment (table 3)</t>
  </si>
  <si>
    <t>No specific discussion of QA/QC, but procedures appear to have been in place.</t>
  </si>
  <si>
    <t>No specific discussion of variability and uncertainty</t>
  </si>
  <si>
    <t>Munschy et al. 2011</t>
  </si>
  <si>
    <t>Sampling methodology discussed and referenced to external source</t>
  </si>
  <si>
    <t>Analytical method discussed but not all details provided</t>
  </si>
  <si>
    <t>Area well described</t>
  </si>
  <si>
    <t>Timing described but &gt;5 years; 2007-2009</t>
  </si>
  <si>
    <t>Samples ranged from 8-17 with replicates (2-3)</t>
  </si>
  <si>
    <t>Descriptive summary statistics provided but raw data not provided</t>
  </si>
  <si>
    <t>details described and issues addressed, but not all information provided</t>
  </si>
  <si>
    <t>Hope et al. 2012</t>
  </si>
  <si>
    <t>Methodology described w/peer-reviewed citation</t>
  </si>
  <si>
    <t>Methodology described w/standard method cited</t>
  </si>
  <si>
    <t>Area described</t>
  </si>
  <si>
    <t>Timing described but &gt;5 years (2010)</t>
  </si>
  <si>
    <t>Large sample sizes (102) w/replicates</t>
  </si>
  <si>
    <t>Few summary statistics provided and raw data not available</t>
  </si>
  <si>
    <t>QA described and standard methods cited</t>
  </si>
  <si>
    <t>Variability described in terms of other published literature</t>
  </si>
  <si>
    <t>Meyer et al., 2012</t>
  </si>
  <si>
    <t>Methodology fully described elsewhere with further details in SI.</t>
  </si>
  <si>
    <t>snow cores</t>
  </si>
  <si>
    <t>sampling May of 2005, 2006, and 2008</t>
  </si>
  <si>
    <t>Sample sizes are not reported; possibly single sample collected per data set.</t>
  </si>
  <si>
    <t>Results found in SI but is not descriptive.</t>
  </si>
  <si>
    <t>QA discussed within SI.</t>
  </si>
  <si>
    <t>No variability, some uncertainty discussed.</t>
  </si>
  <si>
    <t>Chen et al. 2012</t>
  </si>
  <si>
    <t>Herring gull (HG) eggs were collected in late-April to early-May of 2008 from fifteen Great Lake (GL) colony sites (Fig.1, Table 1). For each GL colony site, n=10-13 individual eggs from different nests (collected in 2008) were pooled on an equal wet-weight basis. Individual eggs (n=10) from different nests of glaucous-winged (Larus glaucescens), California (Larus californicus), ring-billed (Larus delawarensis) or herring gulls were also collected in early-May to early-July of 2008 from each of 11 additional colonies spanning Pacific to Atlantic Canada (Fig. 1, Table 1). The pooled and individual eggs were homogenized and stored at_x0002_ -40 _x0003_C at Environment Canada’s National Wildlife Specimen Bank prior to chemical analysis. Further sample details can be found in Gebbink et al. (2011).</t>
  </si>
  <si>
    <t>GC/MS-in electron capture negative ionization (ECNI); referenced Gauthier et al. 2009
The method limit of quantification (MLOQ), defined as a minimum amount of analyte producing a peak with a signal to noise ratio (S/N) of 10, and the method limit of detection (MLOD), defined as S/N ¼ 3, are listed in Table S1 (Note:  Supplemental Information was not included).</t>
  </si>
  <si>
    <t>Canadian marine and freshwater ecosystems, eggs of four gull species (Laridae) were collected from 26 colonies spanning Pacific to Atlantic Canada, including in the Great Lakes basin.</t>
  </si>
  <si>
    <t>Large sample size, 10 -13 individual eggs from different nests were pooled or individual eggs (n=10).
No replicates.</t>
  </si>
  <si>
    <t>Flame retardant (FR) contamination in Canadian marine and freshwater ecosystems.  Eggs of four gull species collected from colonies to characterize and examine FR types and concentrations in gull eggs from different ecosystems.  Gulls are top predators in their respective ecosystems and ideal for monitoring halogenated contaminants.
Gulls breeding in regions with higher human population densities likely incurred greater FR exposure.</t>
  </si>
  <si>
    <t>No raw data; however, article states that supplemental data related to this article can be found online..  Table 1 reports concentrations summary statistics (median and mean (in parentheses).</t>
  </si>
  <si>
    <t>Method blanks were processed to monitor interferences and contamination.</t>
  </si>
  <si>
    <t>Gulls breeding in regions with higher human population densities likely incurred greater FR exposure.</t>
  </si>
  <si>
    <t>Pratt et al. 2013</t>
  </si>
  <si>
    <t xml:space="preserve">Breast milk samples were collected according to a scientifically sound and widely accepted protocol that was developed by the WHO in cooperation with the United Nations Environment Programme (UNEP) for its fourth survey of human milk for POPs. </t>
  </si>
  <si>
    <t>The analytical method used was not a publicly available method from a trusted or authoritative source (analytical methods reference a prior study and note methods are accredited to the ISO17025 standard), but the methodology is clear and appropriate and includes pertinent information on analytical methodology.</t>
  </si>
  <si>
    <t>PBDEs measured in breast milk samples - known to have an accurate and precise quantitative relationship with external exposure, internal dose, or target dose (biomarker of interest reflects external exposures), and the biomarker is derived from exposure to the chemical of interest (PBDEs).</t>
  </si>
  <si>
    <t>Ireland</t>
  </si>
  <si>
    <t xml:space="preserve">Sampling dates are not reported.   Reference is made to a prior published study (Pratt et al 2012) that may include this information. </t>
  </si>
  <si>
    <t>Not rated due to unacceptable rating for Metric 5.  Currency</t>
  </si>
  <si>
    <t>La Guardia et al. 2013</t>
  </si>
  <si>
    <t>sampling site and approach described, storage in 'precleaned' glass jars but details not provided, amount of sediment collected not reported</t>
  </si>
  <si>
    <t>methods well-described and sound, LOD and recovery rates presented for BFRs generally, referenced a paper where detailed methods were further described</t>
  </si>
  <si>
    <t>Durban Bay and 13 rives in South Africa, specific locations in supplemental material</t>
  </si>
  <si>
    <t>2011</t>
  </si>
  <si>
    <t>large number of samples, over one month; no replicates</t>
  </si>
  <si>
    <t>individual data reported in supplemental material and most summary statistics presented, but measure of variation not reported ; only dry weight concentrations reported</t>
  </si>
  <si>
    <t>QA/QC details presented in supplemental materials</t>
  </si>
  <si>
    <t>potential sources of variability (discharges to the rivers) briefly discussed</t>
  </si>
  <si>
    <t>Yu et al., 2013</t>
  </si>
  <si>
    <t>Sampling methodology is briefly discussed for birds of prey. Sampling of prey species were cited in secondary source.</t>
  </si>
  <si>
    <t>samples of birds of prey were obtained from Jan. 2005-Jul. 2007</t>
  </si>
  <si>
    <t>Sample size ranges from 8 to 40.</t>
  </si>
  <si>
    <t>birds and terrestrial mammals</t>
  </si>
  <si>
    <t>Raw data not reported.</t>
  </si>
  <si>
    <t>Xu et al., 2013</t>
  </si>
  <si>
    <t>Sample storage conditions/durations not reported.</t>
  </si>
  <si>
    <t>Samples collected in Sept 2010</t>
  </si>
  <si>
    <t>It doesn't seem that replicate samples were used.</t>
  </si>
  <si>
    <t>Only range and mean reported for sediment samples; individual values provided for water samples.</t>
  </si>
  <si>
    <t>Some recoveries in spiked samples were below 70%.</t>
  </si>
  <si>
    <t>No characterization of variability and no discussion of uncertainties/limitations</t>
  </si>
  <si>
    <t>Zhu et al., 2013</t>
  </si>
  <si>
    <t>Method of fish catch not described</t>
  </si>
  <si>
    <t>Common LC-MS for HBCD isomer separation</t>
  </si>
  <si>
    <t>China</t>
  </si>
  <si>
    <t>5-10 years old; two separate sampling years 2007 and 2011</t>
  </si>
  <si>
    <t>Good sample size: total 79 fish, eight fish species,  lakes and rivers; two sampling periods; discussion section devoted to spatial and temporal</t>
  </si>
  <si>
    <t>Due to location, contamination indicates long range atmospheric transport and cold trapped in high latitude region</t>
  </si>
  <si>
    <t>range and mean, no raw data</t>
  </si>
  <si>
    <t>One procedure blank of 15 g of anhydrous sodium sulfate was included for every batch of five samples. A trip blank was also analyzed for quality control. Results showed HBCDs were below the limits of detection (LODs) in all blanks. Isotope dilution method was used for procedure validation.</t>
  </si>
  <si>
    <t>Discusses composition difference between biota and commercial mixture and the detection frequencies of the three isomers of HBCD; data gaps for HBCD among fish and uncertainties regarding source and isomers</t>
  </si>
  <si>
    <t>Lankova et al., 2013</t>
  </si>
  <si>
    <t>this is a method validation study with spiked samples that are not environmentally relevant.</t>
  </si>
  <si>
    <t>Hloušková et al., 2013</t>
  </si>
  <si>
    <t>Sampling methodology used was briefly discussed. Not all parameters included.</t>
  </si>
  <si>
    <t>Analytical methodology used was briefly discussed. Not all parameters included.</t>
  </si>
  <si>
    <t>Sampled Aug-Oct 2010 (&gt;5 yrs)</t>
  </si>
  <si>
    <t>Large sample size; variety of sampling locations</t>
  </si>
  <si>
    <t>No exposure controls used. Characterizing exposure by sampling variety of locations including highly industrialized areas.</t>
  </si>
  <si>
    <t>Summarized data using multiple statistics</t>
  </si>
  <si>
    <t>Reported QC results</t>
  </si>
  <si>
    <t>Uncertainty, limitations, and data gaps were not discussed.</t>
  </si>
  <si>
    <t>He et al., 2013</t>
  </si>
  <si>
    <t>Water, sediments, sediment cores and three fish species sampled from Dongjiang River running through industrialized area of South China; acceptable sampling techniques observed</t>
  </si>
  <si>
    <t>LC-MS-MS</t>
  </si>
  <si>
    <t>South China</t>
  </si>
  <si>
    <t>July 2009; 5-10 yrs old</t>
  </si>
  <si>
    <t>Good sample sizes for water, sediment and fish; locations of sampling observed; No clear trend for vertical distribution of HBCD in sediment; spatial change upriver and downriver for HBCD isomer profile;</t>
  </si>
  <si>
    <t>various natural media co-located</t>
  </si>
  <si>
    <t>Reported diastereoisomer profiles in the various media sampled, thorough discussion of findings; table 1: mean (range) and n reported; effective map showing co-location of media sampling</t>
  </si>
  <si>
    <t>Acceptable HBCD recoveries in spiked samples; HBCD not detected in procedural blanks performed in each batch of samples; The LODs, defined as a signal-to-noise ratio of 3:1, were 1.7, 0.5 and 1.4 pg for TBBPA, a-, b-, and y-HBCD, respectively; TOC and POC measured</t>
  </si>
  <si>
    <t>Thorough discussion; Comparison of concentration range variability in media to other studies, across land use, consumer use, long-range transport, degradation rates; characterized data gaps and uncertainty regarding partitioning of HBCD between dissolved and particulate phases; variation in fish concentrations and bioaccumulation across studies and uncertainty regarding comparison across species, and trophic level.</t>
  </si>
  <si>
    <t>Ni et al., 2013</t>
  </si>
  <si>
    <t>Sample collection, storage, and preparation are described.</t>
  </si>
  <si>
    <t>LC-MS. Reporting limits given.</t>
  </si>
  <si>
    <t>Shenzhen, China</t>
  </si>
  <si>
    <t>Samples collected in March 2009</t>
  </si>
  <si>
    <t>56 locations sampled. No indication if replicates were used.</t>
  </si>
  <si>
    <t>Indoor air is a scenario of interest for HBCD.</t>
  </si>
  <si>
    <t>Summary statistics reported for HBCD concentrations.</t>
  </si>
  <si>
    <t>Quality control procedures are described.</t>
  </si>
  <si>
    <t>Some discussion of uncertainty with regards to exposure estimates.</t>
  </si>
  <si>
    <t>Li et al., 2013</t>
  </si>
  <si>
    <t>Section 1.2- no information on sample storage, otherwise acceptable</t>
  </si>
  <si>
    <t>Section 1.3. Detection limits given in 1.4.</t>
  </si>
  <si>
    <t>Sediment, not biomarker</t>
  </si>
  <si>
    <t>Samples collected 2003-2004 (5-15 years ago)</t>
  </si>
  <si>
    <t>37 composite samples from 261 individual samples</t>
  </si>
  <si>
    <t>Sediment concentrations are scenario of interest for HBCD</t>
  </si>
  <si>
    <t>Raw data not provided; detailed summary in Table 1</t>
  </si>
  <si>
    <t>Quality assurance discussed in Section 1.4</t>
  </si>
  <si>
    <t>Some discussion of variation in diastereoisomers in section 2.3</t>
  </si>
  <si>
    <t>Malarvannan et al., 2013</t>
  </si>
  <si>
    <t>brief description, with citation</t>
  </si>
  <si>
    <t>visceral &amp; subcutaneous abdominal fat</t>
  </si>
  <si>
    <t>2010-2012</t>
  </si>
  <si>
    <t>n=52 for subcutaneous &amp; visceral fat</t>
  </si>
  <si>
    <t>mean, median, min, max but no raw data</t>
  </si>
  <si>
    <t>incl info on internal stds, blanks, LOQ, SRM</t>
  </si>
  <si>
    <t>sample collection performed by mothers, so difficult to confirm whether all samples were truly treated the same</t>
  </si>
  <si>
    <t>methods described in brief and additional details and LODs provided in supplementary information</t>
  </si>
  <si>
    <t>BDE 209 is not a metabolite, therefore confident that measured value represents true exposure</t>
  </si>
  <si>
    <t>Beijing, China</t>
  </si>
  <si>
    <t>103 samples</t>
  </si>
  <si>
    <t>individual results not reported and results only presented on a lipid weight basis</t>
  </si>
  <si>
    <t>average blank levels of BDE 209 were subtracted from samples; performance validated in interlaboratory comparison study</t>
  </si>
  <si>
    <t>basic characteristics of mothers presented; authors note large between-mother variation</t>
  </si>
  <si>
    <t>Salamova et al., 2013</t>
  </si>
  <si>
    <t>terrestrial plants</t>
  </si>
  <si>
    <t>samples collected 2009-2010</t>
  </si>
  <si>
    <t>3-4 replicate samples collected at each site</t>
  </si>
  <si>
    <t>tree bark from pine, fir, and spruce</t>
  </si>
  <si>
    <t>QC discussion in free SI.</t>
  </si>
  <si>
    <t>Variability and some comparison between populations.</t>
  </si>
  <si>
    <t>Tue et al. 2013</t>
  </si>
  <si>
    <t>Sampling methodology discussed for indoor dust and indoor &amp; ambient air. The samples were collected from September to November 2008. The sampling of the settled house dust samples (n=33), collected from the surface of furniture and fan blades in the living rooms of the houses, has been described in a previous report (Tue et al., 2010b). These dusts were formed mainly by accumulation of fine particles
deposited from indoor air over time and can be representative of the dust accidentally ingested by humans. Air samples, three from each location, were collected using passive samplers with polyurethane foam (PUF) discs. In each of the EWRSs, the samplers were placed in two households with backyard recycling activities and one in a common house not involved in e-waste recycling. In the control sites, air samplers were deployed indoor, on the rooftop and by the street side of an urban office area as well as in three suburban houses. The design and deployment of the samplers were described in detail by Jaward et al. (2005). Two PUF discs (14 cm diameter and 1.35 cm thickness), pre-cleaned with acetone using an accelerated solvent extractor (ASE 300, Dionex, 100 °C, one 5-min static cycle, 50% flush volume, and 240 s nitrogen purge), were deployed successively for approximately four weeks each in every sampler. According to previous calibration studies, the amounts of PCBs and BFRs adsorbed over the sampling period could be converted to estimated air concentrations using a typical sampling rate of ca. 3.5 m3 d−1 (Zhang et al., 2008). Before and after deployment, the PUF discs were wrapped in solvent-pre-cleaned aluminium foil and sealed in a zip-locked polyethylene bag. After collection all samples were stored at −25 °C until analysis.</t>
  </si>
  <si>
    <t>Analytical methodology discussed.  Extraction of dust and PUF samples was carried out according to our methods for POP analysis and effect-directed analysis of various
toxic endpoints in indoor dust and air. Before extraction, large pieces of matter in the dust samples including hair, textile fibres, paint fragments, etc. were manually removed using tweezers. 1–4 g dust was extracted using a rapid solvent extractor (SE100, Mitsubishi Chemical Analytech) at a flow rate of 6 ml min−1 first with an acetone/hexane mixture (1:1 v/v) at 35 °C for 1 h and then with toluene at 80 °C for
another 1 h. The combined extract was solvent-exchanged into 10 ml hexane. A portion of this extract equivalent to 0.5 g dust was used for analysis of PCBs and BFRs, the remaining extract was stored at 4 °C for use in toxicity testing (details not shown). This portion was spiked with labelled standard surrogates (13C12-PCBs, PBDEs, BTBPE, HBCDs and 13C14-DBDPE), treated with hexane-washed sulphuric acid (98%), and then passed through a multi-layer silicagel column. PUF discs were extracted with acetone for 40 min at 35 °C and a flow rate of 8 ml min−1 using the same extractor, and then the extracts were spiked with the isotope-labelled standard surrogates. PUF extracts and sulphuric acid-treated dust extracts were subjected to gel-permeable chromatography, and then an activated silica gel column was used to separate the extracts into a fraction containing PCBs, PBDEs, BTBPE and DBDPE, and another containing HBCDs, according to the procedure described elsewhere (Tue et al., 2010a). Finally the fractions were spiked with internal standards (13C12-BDE139 and HBCDs-d18, respectively).
HBCDs (α, β and γ isomers)were quantified using a liquid chromatograph (Acquity, Waters) combined with an Extend-C18 column (2.1 mm i.d.×150 mm, 5 μm, Agilent) and a tandem mass spectrometer (Micromass Quattro micro API, Waters) according to the method by Isobe et al. (2007). The mobile phase consisted of water/acetonitrile/methanol (20:30:50) initially for 2 min, then gradually changed to acetonitrile/methanol (30:70) for 5 min and kept for 6 min. Every set of seven samples was analysed with a procedural blank, or a travel blank for PUF samples, to check for interference and contamination. The analytical method for dust samples was validated using a certified dust material (NIST SRM2585) and the data obtained
were in good agreement with the reference values (Eguchi et al., 2011).
Method detection limit not reported, but ND listed in Tables 1 and 2.</t>
  </si>
  <si>
    <t>Northern Vietnam, Red River Delta</t>
  </si>
  <si>
    <t>&gt;5 to 15 years (September to November 2008)</t>
  </si>
  <si>
    <t>Moderate sample size: for dust 33 total samples collected; 6-10 samples for each location
Small sample size: for air, three samples collected from each location and two samples from e-waste recycling sites (EWRS).</t>
  </si>
  <si>
    <t>The study locations were in the Red River Delta, northern Vietnam: two informal EWRSs in Hai Phong city (Trang Minh, TM) and Hung Yen province (Bui Dau, BD) as well as a control site (the capital city Hanoi) comprised of an urban area (HN-U) and a suburban area (HN-S). The EWRSs were rural communes of approximately 25 households, with about 4%–5% regularly involved in recycling of metals and plastics from e-waste. The main recycling processes included recovery of metals
by manual dismantling, burning wires and circuit boards, as well as shredding plastic casings into chips for resale. Recycling operations were family-based and took place in the backyard of the houses, within 2 m of the living area. Business owners often employed other people in their neighborhood to help with the recycling work. Other details on these locations have been described in our previous study on POP
contamination in human milk from smaller sub-communes of the same EWRSs (Tue et al., 21a), and can be found in the Supplementary material.</t>
  </si>
  <si>
    <t>Supplemental materials available but not provided; request for extraction
Tables 1 and 2 report Total HBCD dust and air concentrations, respectively.
Method detection limit not reported, but ND listed in Tables 1 and 2.
Table 3 reports median total HBCD concentrations for four locations in Vietnam.</t>
  </si>
  <si>
    <t>Analysis:  Every set of seven samples was analysed with a procedural blank, or a travel blank for PUF samples, to check for interference and contamination.
Sampling:  The study locations were in the Red River Delta, northern Vietnam: two informal EWRSs in Hai Phong city (Trang Minh, TM) and Hung Yen province (Bui Dau, BD) as well as a control site (the capital city Hanoi) comprised of an urban area (HN-U) and a suburban area (HN-S).</t>
  </si>
  <si>
    <t>In the present study, house dust and air samples from BD showed a clear predominance of the α isomer, respectively 6 and 10 times more abundant than the γ isomer, based on median/average levels (Tables 1 and 2). In comparison, the γ isomer was more prominent in the other locations. The depletion of γ relative to α-HBCD in samples from BD suggests that local sources of HBCDs in this EWRS might involve high temperature processes such as moulding, melting, open burning, etc. In general, air samples contained higher proportions of α-HBCD than dust samples. However it is unclear whether this was due to any environmental processes or a preferential partitioning.</t>
  </si>
  <si>
    <t>Malarvannan et al. 2013</t>
  </si>
  <si>
    <t>Acceptable sampling methodology for human milk and hair</t>
  </si>
  <si>
    <t>Acceptable analytical methods; LC-MS/MS</t>
  </si>
  <si>
    <t>Philippines</t>
  </si>
  <si>
    <t>Samples collected in 2008</t>
  </si>
  <si>
    <t>Sample size is reported; small sample size per data set; some spatial variability regarding two sampling locations; no temporal variability possible as collection occurred 2-4 weeks post-birth</t>
  </si>
  <si>
    <t>Concentrations in human milk and scalp hair</t>
  </si>
  <si>
    <t>Data mean, standard deviation, range and median reported; acceptable discussion of results including concentration comparisons with other studies/countries; congener profiles</t>
  </si>
  <si>
    <t>Procedural blanks were analyzed simultaneously with every batch of seven samples to check for interferences or contamination from solvent and glassware; Recoveries
of 13C12-labeled HBCDs during analytical procedure were determined using HBCDs-d18 and these values ranged between 70 and 110%</t>
  </si>
  <si>
    <t>Acceptable discussion of variability and uncertainty; The present study had a number of limitations, which included a small sample size, the lack of consistency in hair collection location on the scalp, and the variable time period between collecting hair and milk samples from the same individual. Although biomonitoring studies can demonstrate variations in exposures within populations, they generally are limited in their ability to identify sources of exposures. Consequently, additional exposure assessment research is needed to identify the dominant sources of exposure with more number of samples among pregnant women and the general populations.</t>
  </si>
  <si>
    <t>Kiciński et al., 2012</t>
  </si>
  <si>
    <t>teenager blood; also serum levels of thyroid hormones &amp; neurobehavioral function</t>
  </si>
  <si>
    <t>Flanders, Belgium (10 schools + 2 industrial areas)</t>
  </si>
  <si>
    <t>2008-2011</t>
  </si>
  <si>
    <t>large sample size, n=515</t>
  </si>
  <si>
    <t>includes some exposure factors</t>
  </si>
  <si>
    <t>LOQ, median, percentiles, max, but no raw data; summary + graphs</t>
  </si>
  <si>
    <t>few details provided</t>
  </si>
  <si>
    <t>statistical analysis performed and correlations studied</t>
  </si>
  <si>
    <t>Eguchi et al., 2013</t>
  </si>
  <si>
    <t>Sampling equipment not described, otherwise acceptable.</t>
  </si>
  <si>
    <t>Analytical procedure described in 2.2. Limits of detection given in section 2.3.</t>
  </si>
  <si>
    <t>No biomarker; soil sampling</t>
  </si>
  <si>
    <t>Waste dumps in Asian developing countries - India, Vietnam, Malaysia, Indonesia, and Cambodia</t>
  </si>
  <si>
    <t>Samples collected 1999-2007 (most recent 5-15 years ago)</t>
  </si>
  <si>
    <t>Replicate samples for each location</t>
  </si>
  <si>
    <t>Soil is scenario of interest for HBCD</t>
  </si>
  <si>
    <t>Summary of data by country given in Table 1</t>
  </si>
  <si>
    <t>QA/QC discussed in Section 2.3.</t>
  </si>
  <si>
    <t>Some discussion of variance in relation to isomers</t>
  </si>
  <si>
    <t>Kalachova et al., 2012</t>
  </si>
  <si>
    <t>Source of sampling methodology not identified. Duration of sample storage not reported..</t>
  </si>
  <si>
    <t>Method clearly described; all required parameters mentioned.</t>
  </si>
  <si>
    <t>Samples collected in 2008 (&lt;10 yrs).</t>
  </si>
  <si>
    <t>&gt;10 samples per data set</t>
  </si>
  <si>
    <t>Data reported in graph form. Would have to extrapolate the median, percentiles, min, max. Detection frequency is clearly reported.</t>
  </si>
  <si>
    <t>control samples were not discussed.</t>
  </si>
  <si>
    <t>variability was addressed in sampling. Uncertainty, limitations data gaps not addressed.</t>
  </si>
  <si>
    <t>Carignan et al., 2012</t>
  </si>
  <si>
    <t>Sample collection mirrors other studies and adheres to standard procedures: A single human milk sample was collected from each participant 2−8 weeks postpartum between April 2004 and January 2005. Most women used an electric or manual milk
pump to collect the sample, pumping directly into glass storage jars that had been rinsed with analytical grade solvents and fitted with a Teflon cap liner.34 Samples were stored at −20 °C and shipped to the University of Birmingham in 2010 for analysis of TBBP-A, α-, β-, and γ-HBCD, PBCDs, and TBCDs using a previously published method.</t>
  </si>
  <si>
    <t>Sample size is 43 first time mothers' breast milk who had lived in the Greater Boston Area for &gt;3 years, with healthy singlet births.
In the absence of an appropriate standard reference material for TBBP-A and HBCDs, the accuracy and precision of the analytical method for HBCDs was assessed via replicate analysis (n = 7) of NIST SRM 2585 (organics in indoor dust). The results obtained compared favorably with the indicative values reported elsewhere36 (SI Table S3a).</t>
  </si>
  <si>
    <t>Raw data available in supplementary documentation for all 43 samples. LOQ is provided. 100% detection, only lipid adjusted results provided.</t>
  </si>
  <si>
    <t>blanks were carried through the process and no contamination was noted. recoveries of surrogates and internal standards were excellent and well documented in supplementary documentation. Replicate SRMs were noted to have good recoveries also.</t>
  </si>
  <si>
    <t>Variability was discussed thoroughly throughout the paper and were analyzed in great detail in supplementary documentation.</t>
  </si>
  <si>
    <t>Vorkamp et al., 2012</t>
  </si>
  <si>
    <t>1986-2008</t>
  </si>
  <si>
    <t>glaucous gull and ringed seal</t>
  </si>
  <si>
    <t>No raw data.</t>
  </si>
  <si>
    <t>in SI</t>
  </si>
  <si>
    <t>Limited discussion on uncertainty.</t>
  </si>
  <si>
    <t>Sun et al., 2012</t>
  </si>
  <si>
    <t>Sampling methodology not discussed.</t>
  </si>
  <si>
    <t>Sampled btwn Sept 2009 and Mar 2011; &lt;10 yrs</t>
  </si>
  <si>
    <t>Characterizing exposure by sampling variety of locations including highly industrialized and rural areas.</t>
  </si>
  <si>
    <t>Only median and range provided</t>
  </si>
  <si>
    <t>Results reported for blanks and recovery samples.</t>
  </si>
  <si>
    <t>Dirtu et al. 2012</t>
  </si>
  <si>
    <t>Sampling procedure given in detail</t>
  </si>
  <si>
    <t>LC/MS. LOQ given in Supplementary Table SI6.</t>
  </si>
  <si>
    <t>Iasi, Romania</t>
  </si>
  <si>
    <t>approx. 2012</t>
  </si>
  <si>
    <t>47 dust samples with replicates</t>
  </si>
  <si>
    <t>Summary statistics for HBCD given in Table SI6.</t>
  </si>
  <si>
    <t>QC procedures discussed</t>
  </si>
  <si>
    <t>Some discussion of uncertainty in exposure estimates</t>
  </si>
  <si>
    <t>Isobe et al., 2012</t>
  </si>
  <si>
    <t>Mussels</t>
  </si>
  <si>
    <t>Samples collected from 2003-2008</t>
  </si>
  <si>
    <t># of samples for some are not available</t>
  </si>
  <si>
    <t>Recoveries 50-120% for BTBPE, DBDPE, and HBCDs.</t>
  </si>
  <si>
    <t>Croes et al., 2012</t>
  </si>
  <si>
    <t>84 participant milk samples but only one pooled sample from those for which HBCD analysis took place.</t>
  </si>
  <si>
    <t>unclear other than: GC–HRMS analysis of pollutants in the pooled sample was done by the WHO reference lab (State Institute for Chemical and Veterinary Analysis of Food (CVUA), Freiburg, Germany)</t>
  </si>
  <si>
    <t>rural areas of Flanders, Belgium</t>
  </si>
  <si>
    <t>5-10 years old; recruitment of samples from May 2009-June 2010</t>
  </si>
  <si>
    <t>a pooled sample from 84 individual samples in a rural area used to see time trends in pollutants by comparison to 2006 Belgian WHO study, but spatial variability is lost in a pooled sample</t>
  </si>
  <si>
    <t>very relevant exposure through breastmilk as babies are highly vulnerable to small concentrations in food source</t>
  </si>
  <si>
    <t>pooled sample data only from this study and the 2006 WHO study; no range or SD</t>
  </si>
  <si>
    <t>unclear what quality assurance measures were taken regarding HBCD due to so many sample analyses taking place</t>
  </si>
  <si>
    <t>variability over time important for HBCD due to large increase in concentration found in breastmilk compared to2006 WHO study and some uncertainty discussed regarding outcomes, but could use more discussion</t>
  </si>
  <si>
    <t>Wang et al., 2013</t>
  </si>
  <si>
    <t>Little information on sampling equipment or storage</t>
  </si>
  <si>
    <t>Sample analysis discussed in Section 2.2, Data analysis and limits of detection in Section 2.3.</t>
  </si>
  <si>
    <t>Beijing region, China</t>
  </si>
  <si>
    <t>Samples collected in April 2010 and May 2011 (5-15 years ago)</t>
  </si>
  <si>
    <t>Each sample consisted of five subsamples</t>
  </si>
  <si>
    <t>Soil is a scenario of interest for HBCD</t>
  </si>
  <si>
    <t>Table 1 is summary listing HBCD concentrations by site</t>
  </si>
  <si>
    <t>Discussed in Section 2.3.</t>
  </si>
  <si>
    <t>Some discussion of differences between 2010 and 2011 results</t>
  </si>
  <si>
    <t>Qiu et al., 2012</t>
  </si>
  <si>
    <t>two favorite edible fish species of locals: mandarin fish and crawfish collected from Shanghai market, gives min-max for weight but need table indicating length, lipid content, gender; 10 mandarin from Guangdong in 2007 and 5 from Jiangsu in 2008; crawfish: 1 kg from Xuyu; mandarin fish: individual samples of muscle tisse; crawfish: muscle tissue from 12 individuals in pooled sample, also butter-like gland from head of 12 crawfish pooled sample; stored at -20C; lipid content determined;</t>
  </si>
  <si>
    <t>GC-MS</t>
  </si>
  <si>
    <t>Yangtze and Pearl River Deltas</t>
  </si>
  <si>
    <t>mandarin fish collection from market Aug 2007 and Feb 2008; crawfish collection from market Aug 2007; &gt;10 yrs old</t>
  </si>
  <si>
    <t>very small samples size per scenario, n=10, 5, or 1; only two locations sampled; temporal: across two separate sampling events but not comparable as each year was a different location; cannot reasonably compare across two locations from different years due to other confounding variables</t>
  </si>
  <si>
    <t>natural exposure to HBCD in fish and exposure pathway for humans</t>
  </si>
  <si>
    <t>Site sampling map is good; comparison of concentration outcomes with other studies; As shown in Table 1, median and min-max for mandarin across two locations: Guangdong and Taihu Lake, and crawfish muscle and butter concentrations; the HBCDD concentration in mandarin fish from Guangdong (5.6 ng g-1 lw) and Taihu Lake (11 ng g-1 lw) were comparable, and higher than, in fish from the US market (Schecter et al., 2010). Concentrations of HBCDD in crawfish meat and crawfish butter in this study was 3.7 and 1.4 ng g-1 lw, respectively.</t>
  </si>
  <si>
    <t>For every set of five samples, a procedural blank was run to check for interference and cross contamination. Two samples from a fish oil pool used as laboratory reference material were also analyzed simultaneously for quality assurance. No HBCD analytes were present in the blank samples. The limit of quantification (LOQ) was set to three times the concentration in the blank or three times the instrumental limit of quantification (LOD). LODs were defined as the lowest amount needed for detection at a signal to noise ratio (S/N) of 3. The LOD for HBCDD was 0.06 ng;</t>
  </si>
  <si>
    <t>minimal discussion but some characterization of pollution inputs from each location:  Results indicated that more HBCDD might be used in Jiangsu, YRD than in Guangdong, PRD.</t>
  </si>
  <si>
    <t>Toms et al., 2012</t>
  </si>
  <si>
    <t>Sampling methods are not described in detail; may be available in other published papers.</t>
  </si>
  <si>
    <t>Methodology and instrumentation described. LOD and LOQ given.</t>
  </si>
  <si>
    <t>HBCD assessed directly; no biomarker used.</t>
  </si>
  <si>
    <t>Australia</t>
  </si>
  <si>
    <t>Most data collected 2001-2009</t>
  </si>
  <si>
    <t>Pooled samples with 4-10 samples per pool</t>
  </si>
  <si>
    <t>All scenarios are of interest; HBCD assessed for breast milk only (not blood/serum)</t>
  </si>
  <si>
    <t>Concentrations provided for each pooled sample; range and mean given</t>
  </si>
  <si>
    <t>QA/QC not explicitly discussed</t>
  </si>
  <si>
    <t>Variability discussed in regards to enantiomers/diastereomers</t>
  </si>
  <si>
    <t>Bustnes et al., 2012</t>
  </si>
  <si>
    <t>3-6 sites in three locations, at least 4 km from salmon farms; caught with standard fishing gear during summer and fall; size and weight and lipid content recorded</t>
  </si>
  <si>
    <t>analysis of fish livers Laboratory of Environmental Toxicology at the Norwegian School of Veterinary Science; All analytical procedures have been described in another of the author's publications but should have been summarized here</t>
  </si>
  <si>
    <t>three different regions on the Norwegian coast: Oksfjord, Hitra, Ryfylke</t>
  </si>
  <si>
    <t>&gt;10 yrs old; June to October 2007</t>
  </si>
  <si>
    <t>Thorough. spatial: latitudinal distribution; trophic analysis: pelagic and demersal fish; temporal: fish caught summer and fall</t>
  </si>
  <si>
    <t>natural exposure to HBCD by fish</t>
  </si>
  <si>
    <t>no raw data but thorough; mean/median SD for size, weight, lipid content and HBCD for each of three locations; diet analysis; contribution analyses</t>
  </si>
  <si>
    <t>"good variety of sites in three locations, at least 4 km from salmon farms to reduce POP level interaction; Percent recoveries of individual OCs and BFRs in spiked sheep
blood varied from 79 to 140%, which are within the acceptable range set by the laboratory quality control system. Detection limits were set to 3× noise level and varied among species and analytes and ranged from 0.15 to 0.70 ng/g wet weight for the OCs and from 0.01 to 0.04 ng/g wet weight for BFRs. Nondetects were set at 0.5 x DL. Procedure blanks (solvents) were regularly prepared to control background contamination."</t>
  </si>
  <si>
    <t>thorough discussion of variability across species/locations and uncertainty surrounding contributing factors to those differences</t>
  </si>
  <si>
    <t>Law et al., 2012</t>
  </si>
  <si>
    <t>analytical instrumentation not provided; secondary sources</t>
  </si>
  <si>
    <t>biota- animals</t>
  </si>
  <si>
    <t>1990-2008; however, secondary sources</t>
  </si>
  <si>
    <t>large sample size</t>
  </si>
  <si>
    <t>marine mammals</t>
  </si>
  <si>
    <t>results are in secondary sources; also in figure 9</t>
  </si>
  <si>
    <t>Kakimoto et al., 2012</t>
  </si>
  <si>
    <t>several species of fish bought from Osaka Japan markets June 2011; described tissue treatment; map of where the markets actually catch the fish would be helpful</t>
  </si>
  <si>
    <t>common method: LC/MS/MS</t>
  </si>
  <si>
    <t>Japan: East China Sea and Sea of Japan, could be more specific</t>
  </si>
  <si>
    <t>5-10 yrs old, June 2011 sampling date</t>
  </si>
  <si>
    <t>Source is generally described as East China Sea and Sea of Japan, but more spatial data on this would be useful; also, lacking stage of life info on the fish for temporal information</t>
  </si>
  <si>
    <t>human consumption of fish an important exposure pathway</t>
  </si>
  <si>
    <t>raw data; no additional data on the fish bought: size, weight etc.</t>
  </si>
  <si>
    <t>spiked skipjack tuna sample recoveries; Quality control standards were measured after every 10 samples to check for instrumental drift. None of the analytes were detected in the procedural blank samples.</t>
  </si>
  <si>
    <t>discussed difference between technical mixture of isomers and in the samples; could use more discussion of variability and uncertainty of the final concentrations in the samples</t>
  </si>
  <si>
    <t>Sahlström et al., 2012</t>
  </si>
  <si>
    <t>Samples were collected for another study but brief description was provided</t>
  </si>
  <si>
    <t>Validated analytical method used. Detailed methodology presented.</t>
  </si>
  <si>
    <t>Analyzed samples collected from a previous study (2012) but sampling date not reported.</t>
  </si>
  <si>
    <t>&lt;10 samples, no replicate samples</t>
  </si>
  <si>
    <t>characterization of the samples was not discussed. Study focused on analytical methodolgy.</t>
  </si>
  <si>
    <t>Statistical analysis was not done on the six samples. Only individual sample results reported (by isomer and sum).</t>
  </si>
  <si>
    <t>Recoveries were reported; methodology was validated</t>
  </si>
  <si>
    <t>Study did address uncertainties and limitations in regards to the analytical methodology.</t>
  </si>
  <si>
    <t>Zhu et al., 2012</t>
  </si>
  <si>
    <t>6 to 25 samples</t>
  </si>
  <si>
    <t>mollusks</t>
  </si>
  <si>
    <t>QA/QC discussion provided.</t>
  </si>
  <si>
    <t>Variability and uncertainty discussed.</t>
  </si>
  <si>
    <t>Zheng et al., 2012</t>
  </si>
  <si>
    <t>2010</t>
  </si>
  <si>
    <t>8 to 12 samples per site</t>
  </si>
  <si>
    <t>chicken eggs</t>
  </si>
  <si>
    <t>Hwang et al., 2012</t>
  </si>
  <si>
    <t>Sludge sample collection methods and equipment described</t>
  </si>
  <si>
    <t>Analyzed with LC-MS; limits of quantification given for all three isomers</t>
  </si>
  <si>
    <t>South Korea</t>
  </si>
  <si>
    <t>Date of sampling not given; article received for publication in 2010</t>
  </si>
  <si>
    <t>11 samples, divided by source industry and treatment plant type</t>
  </si>
  <si>
    <t>Concentrations in sewage sludge are a scenario of interest for HBCD</t>
  </si>
  <si>
    <t>Maximum and minimum only from data reported in article</t>
  </si>
  <si>
    <t>QA/QC measures described</t>
  </si>
  <si>
    <t>Not directly addressed</t>
  </si>
  <si>
    <t>ten Dam et al., 2012</t>
  </si>
  <si>
    <t>sample eels collected in 2 areas in Netherlands; eel fillet ground with liquid nitrogen; very little information regarding the sampling</t>
  </si>
  <si>
    <t>The entire study focus was on a new analytical method for co-analysis of HBCD and another chemical (TBBPA). This section is exhaustive and boils down to ASE and LC-MSMS</t>
  </si>
  <si>
    <t>Netherlands, referenced only in Fig 7, not all locations legible.</t>
  </si>
  <si>
    <t>&gt;5 yrs old</t>
  </si>
  <si>
    <t>Not reported: sample size per location, how collected, sample handling, etc.; reported: Netherlands, several locations, 2009-2010</t>
  </si>
  <si>
    <t>natural environmental exposure with very little discussion of the eel's environment</t>
  </si>
  <si>
    <t>The only monitoring results are in Fig 7 which has no key and some locations are cut off in the diagram. Conclusions are minimal. Individual data not found.</t>
  </si>
  <si>
    <t>La Guardia et al. 2012</t>
  </si>
  <si>
    <t>Ali et al., 2012</t>
  </si>
  <si>
    <t>Sampling methodology discussed.  Indoor dust samples (n = 50) were collected from different homes in selected rural and urban areas of New Zealand (Wellington,
Wairarapa, Christchurch, and North Canterbury). Samples were taken from living room floors (n = 34) and from mattresses (n = 16). Sampling details are similar to those presented in Harrad et al. (2008a,b). More specifically, house dust samples were collected by the fieldworkers, using their own vacuum cleaner (Nilfisk
Sprint Plus 1600Wvacuum cleaner) and following a specific protocol for floor and mattress dust. For floor dust, 1m2 in case of wall to wall carpet or rugs and 4 m2 in case of bare floors were vacuumed evenly and thoroughly for exactly 2 min or 4 min in case of bare floors. For sampling of mattresses, duvets, blankets or sheets were
removed from the bed, but undersheets or mattress covers were left on. The whole area of the mattress was vacuumed evenly and thoroughly for 2 min.</t>
  </si>
  <si>
    <t>Analytical methodology discussed.  The sample extraction and purification method was described in detail elsewhere (Van de Eede et al., 2012). Briefly, an accurately
weighed aliquot of dust (typically 75 mg) was spiked with internal standards and extracted by ultrasonication and vortex with Hex: Ace (3:1, v/v). Florisil was used to obtain two fractions; a 1st fraction was eluted with 8 mL Hex and a 2nd fraction with 10 mL ethyl acetate. All NBFRs, except TBPH, were present in the 1st fraction, while HBCDs, TBPH and OPFRs were present in the 2nd fraction. After evaporation to dryness, each fraction was resolubilised in 100 lL of iso-octane prior GC–MS analysis. Determination of Total HBCDs and separation of alpha-, beta-, and gamma-HBCD was achieved using a dual pump Agilent 1100 Series liquid chromatograph coupled to an Agilent 6410 triple quadrupole MS system operated in the electrospray negative ionisation mode. Instrumental details are given elsewhere (Van de Eede et al., 2012). Quantification and confirmation ions of OPFRs, NBFRs, and corresponding ISs are given in Table S-1.  Detection limits not reported.
Exposure assessment via dust ingestion:  In order to make a preliminary evaluation of human exposure to AFRs via indoor dust ingestion, we assumed 100% absorption of intake in line with other studies (Jones-Otazo et al., 2005). We assumed average adult and toddler dust ingestion figures of 20 and 50 mg d_x0002_1, and high dust ingestion figures for adults and toddlers of 50 and 200 mg d_x0002_1 respectively (Jones-Otazo et al.,
2005). Various plausible low-end, ‘‘typical’’ and high-end dust ingestion exposure scenarios for homes and mattress dust were estimated by combining the data for floor and mattress dust samples and using 5th percentile, median and 95th percentile concentrations in the combined floor and mattress dust data, respectively.
We assumed 70 kg body weight (bw) for adults and 12 kg bw for toddlers.</t>
  </si>
  <si>
    <t>New Zealand</t>
  </si>
  <si>
    <t>Large sample size (50 indoor dust samples, 34 collected from floor and 16 collected from mattresses).
No replicates.</t>
  </si>
  <si>
    <t>Indoor microenvironments:  Indoor dust samples were collected from different homes in selected rural and urban areas of New Zealand (Wellington, Wairarapa, Christchurch, and North Canterbury). Samples were taken from living room floors and from mattresses.</t>
  </si>
  <si>
    <t>Supplemental materials are available, but not provided; request supplemental materials for extraction.
Table 3 reports HBCD concentrations for indoor dust in present study
Table 4 reports assessment of human exposure to  total HBCDs via dust ingestion, using mean and high dust intake rates for adults and toddlers.</t>
  </si>
  <si>
    <t>Concentrations in laboratory blanks (n = 6) and in SRM 2585 organics in indoor dust standard reference materials from NIST (n = 6) were determined in parallel with the dust samples to assess the influence of any possible contamination during sample preparation and instrumental analysis and to evaluate method accuracy. If present and consistent (relative standard deviation &lt;15%) in the blanks, levels of target analytes were blank-subtracted. The values detected in this study of NBFRs and OPFRs in SRM 2585 were in good agreement (deviation &lt;15%) with published values (Ali et al., 2011b; Van de Eede et al., 2011; Bergh et al., 2012) (Table S-2).</t>
  </si>
  <si>
    <t>It is important to note that the small number of dust samples analysed, and uncertainties in our assumed dust ingestion rates, means that our exposure estimates are indicative only; and that larger studies and sounder data on dust ingestion rates may lead to very different estimates.</t>
  </si>
  <si>
    <t>Meng et al., 2012</t>
  </si>
  <si>
    <t>12 consumer fish species collected from 11 coastal city fish markets: 7 freshwater farmed, 3 seawater farmed, 2 wild marine; 2-3 fish of each; samples at -20C; map of sampling locations would be helpful</t>
  </si>
  <si>
    <t>LC-MS</t>
  </si>
  <si>
    <t>collected Nov 2004 and Jan 2005; 5-10 yrs old</t>
  </si>
  <si>
    <t>smaller sample size per fish sp. and per the grouped detritivorous and herbivorous habitat; temporal variability: collection over two years; good spatial span to characterize HBCD across 11 locations; also small sample size for wild marine for the comparison of farmed freshwater/seawater farmed/wild marine</t>
  </si>
  <si>
    <t>natural exposure to HBCD for fish consumed by humans</t>
  </si>
  <si>
    <t>reported sp, n, feeding habit, lipid, isomer and sum HBCD mean, SD and range; % composition of HBCD isomers; also covers human exposure to HBCD via fish consumption</t>
  </si>
  <si>
    <t>"fish muscle spiked with surrogate standards; For each batch of 12 fish samples, a procedural blank, a spiked blank, a matrix-spiked sample (three HBCD diastereoisomers spiked in the sample), and a matrix-spiked duplicate were processed. The recoveries of the surrogate standards were 89.1+- 15.2% for 13C-a-HBCD, 85.0+-17.0% for 13C-b-HBCD, and 84.6+-13.2% for 13C-g-HBCD. In addition, no analytes were detected in the procedural blanks. Reported concentrations were not surrogate recovery corrected."</t>
  </si>
  <si>
    <t>calculated both wet weight and lipid based to compare across studies; variability: HBCD concentration at low end of range globally observed; comparison across carnivorous/herbivorous/detritivorous species showing trophic biomagnification; comparison across fresh and saltwater farmed fish and wild marine fish; Concentrations below the LOD were assumed to be one-half LOD in the calculation and human exposure assessment.</t>
  </si>
  <si>
    <t>Feng et al., 2012</t>
  </si>
  <si>
    <t>Section 2.1. Sample storage not described, otherwise fine</t>
  </si>
  <si>
    <t>Methods described in 2.3. Detection limits given in 2.4.</t>
  </si>
  <si>
    <t>No biomarker; sediment samples</t>
  </si>
  <si>
    <t>China, Pearl River Delta</t>
  </si>
  <si>
    <t>Samples collected July 2009-October 2010 (5-15 years ago)</t>
  </si>
  <si>
    <t>10+ samples collected for each river</t>
  </si>
  <si>
    <t>Sediments are HBCD scenario of interest- Note E-waste for part of study. Extract only non-E-Waste data.</t>
  </si>
  <si>
    <t>Summary statistics only - given in table 1</t>
  </si>
  <si>
    <t>Quality control discussed in Section 2.4</t>
  </si>
  <si>
    <t>No specific discussion of variability/uncertainty</t>
  </si>
  <si>
    <t>Li et al., 2012</t>
  </si>
  <si>
    <t>sampling description and reference citation</t>
  </si>
  <si>
    <t>analytical method description and reference citation</t>
  </si>
  <si>
    <t>NA- ambient air</t>
  </si>
  <si>
    <t>different types of locations around Shanghai</t>
  </si>
  <si>
    <t>5-7 samples per location</t>
  </si>
  <si>
    <t>ambient air from urban sites</t>
  </si>
  <si>
    <t>mean &amp; std dev, no raw data</t>
  </si>
  <si>
    <t>blanks &amp; spiked samples no corrections needed but no raw data</t>
  </si>
  <si>
    <t>std dev provided</t>
  </si>
  <si>
    <t>Shoeib et al. 2012</t>
  </si>
  <si>
    <t>Sampling methodology discussed.  Dust collected from homes of women from the city of Vancouver, Canada who were enrolled in the Chemical, Health, and Pregnancy (CHirP) study.  Dust collected by obtaining whole vacuum cleaner bags or by subsampling the contents of canisters from bag-less or central vacuums. Samples stored frozen prior to analysis.</t>
  </si>
  <si>
    <t>Analytical methodology discussed.  Extraction procedures were provided.  GC-MS.   The method detection limit (MDL) was calculated as the mean of the blanks plus 3 standard deviations. MDL values are expressed as concentrations by dividing by an average dust amount of 0.1 g. When compounds were not detected in blanks, 2/3 of the instrumental detection limits (IDLs) were used for calculating the MDL  LOD value was not reported.</t>
  </si>
  <si>
    <t>Canada, Vancouver</t>
  </si>
  <si>
    <t>&gt;5 to 15 years (2007-2008)</t>
  </si>
  <si>
    <t>Large sample size (n=116); no replicates.</t>
  </si>
  <si>
    <t>Exposure scenario is representative of HBCD:  House dust collected from the homes of women from the city of Vancouver, Canada who were enrolled in the Chemical, Health, and Pregnancy (CHirP) study.</t>
  </si>
  <si>
    <t>Summary statistics for HBCD reported in Table 1.  Supplementary material available..</t>
  </si>
  <si>
    <t>QA/QC procedures discussed.  During sieving, a sodium sulfate blank was processed with each batch of dust sieving, and was then handled and stored similarly to the samples. The method detection limit (MDL) was calculated as the mean of the blanks plus 3 standard deviations. MDL values are expressed as concentrations by dividing by an average dust amount of 0.1 g. When compounds were not detected in blanks, 2/3 of the instrumental detection limits (IDLs) were used for calculating the MDL. IDLs were calculated from the instrument response for the lowest standard and extrapolating downward to the corresponding amount of analyte that would generate a signal:  noise ratio of 3:1. Extraction efficiency for the samples was tested by re-extracting the dust for a third and fourth time to demonstrate that no PBDEs or non-PBDEs were still present. This indicated that the duplicate sonication process was sufficient for the extraction step. The Alumina cleanup step was tested using standard solutions (25 ng) as indicated above. Recoveries of target compounds were on average 84% _x0005_ 8% (n=3). Levels of target compounds in the procedural sodium
sulfate blanks were less than 2% to those in the dust samples; therefore, no blank
corrections were applied to the results.</t>
  </si>
  <si>
    <t>key uncertainties, limitations, and data gaps were not discussed.</t>
  </si>
  <si>
    <t>Yang et al., 2012</t>
  </si>
  <si>
    <t>Sampling methods and equipment are described in detail in article or supplemental material</t>
  </si>
  <si>
    <t>GC-MS analysis. Detection limit not given for HBCD.</t>
  </si>
  <si>
    <t>No biomarker used.</t>
  </si>
  <si>
    <t>Sampling sites throughout Great Lakes</t>
  </si>
  <si>
    <t>Samples collected in 2007.</t>
  </si>
  <si>
    <t>223 segment samples collected from 16 cores.</t>
  </si>
  <si>
    <t>Sediment concentrations are a scenario of interest for HBCD.</t>
  </si>
  <si>
    <t>Surface concentrations given for each lake. Sediment concentrations from cores given only in supplementary figures.</t>
  </si>
  <si>
    <t>Uncertainty discussed in determining flux.</t>
  </si>
  <si>
    <t>Shaw et al. 2012</t>
  </si>
  <si>
    <t>Methodology described w/additional information in supplemental, but no standard method cited</t>
  </si>
  <si>
    <t>Timing described but &gt;5 years (2001-2006)</t>
  </si>
  <si>
    <t>Large sample size (56) w/replicates</t>
  </si>
  <si>
    <t>QA described in detail w/matrix characterized</t>
  </si>
  <si>
    <t>Björklund et al. 2012</t>
  </si>
  <si>
    <t>Sampling methodology are discussed for breast milk and indoor dust.
Breast milk samples were collected by the mothers during the third week after delivery (day 14–21 postpartum) using a manual breast milk pump supplied to them by the study. This study was approved by the Regional Ethics Committee in
Uppsala, Sweden (Permits 96114 and 2004: M-177). All participating women gave their informed consent prior to inclusion in the study group.
Two different dust sampling methods were used in each of the 19 participants_x0002_ homes. With the researcher-collected method, dust was collected on pre-weighed cellulose filters in styrene–acrylonitrile holders inserted in a polypropylene nozzle connected to a portable vacuum cleaner. Sampling was carried out at the end of the third week after delivery in the living room from surfaces at least 1 m above the floor (e.g., bookshelves, window sills, door sills, tops of doors). When the amount of dust collected in the living room was estimated to be insufficient, the hall was also sampled above floor level (eight homes), and in three cases, other rooms (kitchen or bedroom) were included. For the other method, participants were instructed to
insert a new bag into their home vacuum cleaner and vacuum-clean their living room floor several times over a period of 2 weeks (second and third weeks after
delivery). The dust bag was then wrapped in aluminum foil and sealed in a polyethylene zip bag. If the participants had not inserted a new vacuum cleaner
bag before sampling (three cases), their existing bag was taken. All dust samples were stored frozen until sample preparation/analysis.</t>
  </si>
  <si>
    <t>For dust, details of the extraction method, the standards (reference and surrogate) used in the analysis, sample clean-up, and analysis are described in detail in the study of Thuresson et al. (2012). The LOD was defined as three times the signal-to-noise ratio (S/N), and the LOQ was set as S/N = 10.
For breast milk, samples were analyzed by GC/MS/ECNI.  The LOQ was 7–14 pg/g milk (fresh weight) and defined by the lowest calibration point with a signal-to-noise ratio (S/N) of more than 6. If a compound was present in the blanks, the LOQ was
defined as three times the average blank level. The reported concentrations were corrected for blank levels.</t>
  </si>
  <si>
    <t>Sweden, Uppsala region</t>
  </si>
  <si>
    <t>&gt;5-10 years (2008-2009)</t>
  </si>
  <si>
    <t>large sample size (n=18 breast milk, n=19 vacuum cleaner bag dust (VCBD), n=18 above-floor-settled dust (AFSD); no replicates</t>
  </si>
  <si>
    <t>Represents exposure scenarios of interest for HBCD:  breast milk and indoor dust</t>
  </si>
  <si>
    <t>Summary statistics for HBCD reported in Table 1 (breast milk) and Table 2 (indoor dust) analyzed by two methods.   Supplemental information available.</t>
  </si>
  <si>
    <t>Breast milk:  A chemical blank and an in-house control sample were analyzed together with every batch of samples (six each in total) to verify the accuracy and precision of the measurements. The overall method recovery for the surrogate standard BDE-85 was 94 ± 4% (N = 12), and the recoveries for the other congeners were 72–113%. The coefficient of variations was 7–30% for the different analytes, and
the largest variation (30%) was for HBCD. The laboratory has successfully participated in several proficiency tests on PBDE and HBCD in food and human milk samples and is accredited by the Swedish Board for Accreditation and Conformity Assessment for analysis of PBDEs and HBCD in human milk.
Indoor dust:  General precautions to minimize contamination of samples or degradation of analytes are described in detail in the study of Thuresson et al. (2012). For each set of dust samples, three laboratory (solvent) blanks and three QC samples
(SRM 2585, house dust reference material, National Institute of Standards and Technology, US Department of Commerce, approximately 10 mg dust/sample)
were also included. A total of six laboratory blanks, six QC samples, and three field blanks (dust sampling filters that were opened at the sampling site and then
immediately sealed) were analyzed.</t>
  </si>
  <si>
    <t>For HBCD, divergent results in the two dust types indicate differences in contamination sources to the floor than to above-floor surfaces. Thus, it is still unclear which dust sampling method is most relevant for HBCD as well as for
PPentaBDE in dust and, further, which is most relevant for determining human exposure to PBDEs and HBCD.</t>
  </si>
  <si>
    <t>de Wit et al. 2012</t>
  </si>
  <si>
    <t>Devanathan et al. 2012</t>
  </si>
  <si>
    <t>description and citation</t>
  </si>
  <si>
    <t>breast milk; HBCD stereoisomers provided along with totals</t>
  </si>
  <si>
    <t>no raw data but mean, median &amp; range provided</t>
  </si>
  <si>
    <t>not provided but many could be calculated from mean, median, range, # of samples</t>
  </si>
  <si>
    <t>Thuresson et al. 2012</t>
  </si>
  <si>
    <t>Sampling methodology discussed for indoor air and dust sampling.  Air sampling of HBCD was done using a low volume active air sampler connected to a personal pump with a flow rate of 1-15 L/min. The sampler train contained two polyurethane foam plugs (PUFs) for collecting target compounds in the vapor phase and a glass fiber filter for collecting target compounds on particles.  The sampler was suspended at least 1 m above the floor with the filter end pointing down. Air was sampled for 8 (offices, day care centers) or 24 h (houses, apartments) during the heating season in 2006 (March–April and October–November). All cars were sampled in the passenger cabin for 8 h in June 2006; 5 cars were sampled twice, once while indoors in dealership halls and a day later when standing outside in strong sunshine with the windows closed to reach a higher indoor temperature. Both humidity and temperature were recorded continuously in each microenvironment during sampling.  Settled dust samples were collected in the same room after air
sampling was complete, using pre-weighed cellulose filters in styrene–acrylonitrile holders inserted in a polypropylene nozzle, attached to the intake nozzle of an industrial strength vacuum cleaner.  Dust could only be collected from 34 of the 44 apartments. Before dust sampling the lid of the styrene–acrylonitrile filter holders was removed and after sampling, the lid was replaced and the holder sealed in a plastic bag and stored at−20 °C.
The sampling protocol used was not a publicly available SOP from a from a source generally using sound methods and/or approaches, but the sampling methodology is clear, appropriate (i.e., scientifically sound), and similar to widely accepted protocols for the chemical and media of interest. All pertinent sampling information is provided in the data source or companion source. Examples include:
 sampling equipment
 sampling procedures/regime
 sample storage conditions/duration
 performance of sampler
 study site characteristics
 matrix characteristics</t>
  </si>
  <si>
    <t>Analytical methodology discussed.  Extraction procedures provided.  Samples analyzed for total HBCD using GC/MS.  LODs reported in Table 1 for air (1.6 pg/m3) and Table 2 for dust (3 ng/g).
LOQ also provided in text. The analytical method used was not a publically available method from a source generally known to use sound methods and/or approaches, but the methodology is clear and appropriate (i.e., scientifically sound) and similar to widely accepted protocols for the chemical and media of interest. All pertinent sampling information is provided in the data source or companion source. Examples include:
 extraction method
 analytical instrumentation (required)
 instrument calibration
 LOQ, LOD, detection limits, and/or reporting limits
 recovery samples</t>
  </si>
  <si>
    <t>Sweden, Stockholm</t>
  </si>
  <si>
    <t>&gt;5 to 15 years (2006)</t>
  </si>
  <si>
    <t>Moderate to large sample size (10-44)
No replicates</t>
  </si>
  <si>
    <t>Represent exposure scenarios of interest for HBCD:  indoor dust and air samples collected  from Stockholm, Sweden microenvironments (houses, apartments, day care centers, offices, and new cars and car dealerships). 
More extensive exposure scenario discussion in second paper with similar title.</t>
  </si>
  <si>
    <t>Summary statistics reported in Tables 1 (indoor air) and 2 (indoor dust).  Supplemental information available.</t>
  </si>
  <si>
    <t>QA/QC procedures discussed.  No certified values are available for HBCD, but indicative values of 143 ng/g (Keller et al., 2007) and measured values of 148
and 145 ng/g (Abdallah et al., 2008b; Harrad et al., 2009) for the sum of α-, β- and γ-HBCD have been reported which are in reasonable agreement with our mean value of 120 ng/g (n=56). The recoveries of PBDEs and HBCD were thus considered adequate and concentrations in the samples were not corrected for this..</t>
  </si>
  <si>
    <t>Key uncertainties, limitations, and data gaps were not discussed.</t>
  </si>
  <si>
    <t>Rüdel et al., 2012</t>
  </si>
  <si>
    <t>Sampling methods cited and described</t>
  </si>
  <si>
    <t>Analytical methodology detailed</t>
  </si>
  <si>
    <t>Sampled btwn 2007 and 2010 (7 to 10 yrs)</t>
  </si>
  <si>
    <t>Chen et al., 2011</t>
  </si>
  <si>
    <t>Acceptable methods of collection: electrofishing</t>
  </si>
  <si>
    <t>Fish filleted for human consumption analysis purposes; HPLC-MS/MS;  details listed elsewhere</t>
  </si>
  <si>
    <t>US: Virginia and North Carolina</t>
  </si>
  <si>
    <t>Sample collection occurred May to October 1999-2002 and 2006-2007</t>
  </si>
  <si>
    <t>Spatial variability: Collection spread throughout river system; temporal variability: spread over time collected; good sample size per sampling scenario; five species</t>
  </si>
  <si>
    <t>Fish important to human consumption</t>
  </si>
  <si>
    <t>Laboratory blanks analyzed coincident with samples; high recoveries for spiked samples; LOQ reported</t>
  </si>
  <si>
    <t>Variability discussed across geography (different rivers) and temporally, across time; Uncertainty discussed regarding source of pollutants for some sample areas</t>
  </si>
  <si>
    <t>Guerra et al., 2012</t>
  </si>
  <si>
    <t>sample collection &amp; prep described</t>
  </si>
  <si>
    <t>summary of instrumentation plus reference citation</t>
  </si>
  <si>
    <t>analysis of 3 stereoisomers in peregrine falcon eggs</t>
  </si>
  <si>
    <t>Spain &amp; Canada</t>
  </si>
  <si>
    <t>2003-2007</t>
  </si>
  <si>
    <t>Canada: n=12; Spain: n=13</t>
  </si>
  <si>
    <t>exposure from breeding grounds as indicated in eggs</t>
  </si>
  <si>
    <t>mean, error, median, range but no raw data</t>
  </si>
  <si>
    <t>summary of QA/QC performed</t>
  </si>
  <si>
    <t>std error reported; 2 outliers mentioned</t>
  </si>
  <si>
    <t>Sørmo et al. 2011</t>
  </si>
  <si>
    <t>brief description &amp; reference citation</t>
  </si>
  <si>
    <t>gull tissue samples</t>
  </si>
  <si>
    <t>Hvaler archipelago, southeast Norway</t>
  </si>
  <si>
    <t>1998</t>
  </si>
  <si>
    <t>n=9 juveniles, n=7 adults</t>
  </si>
  <si>
    <t>terrestrial and marine diet</t>
  </si>
  <si>
    <t>raw data for individual samples provided; summary stats</t>
  </si>
  <si>
    <t>blanks &amp; lab ref stds analyzed; some contamination but not specified for HBCD</t>
  </si>
  <si>
    <t>Hrádková et al., 2012</t>
  </si>
  <si>
    <t>50 fish samples collected using electrofishing in 12 samples sites and wild species of 14 farmed fish ponds; eight species; muscle and/or liver</t>
  </si>
  <si>
    <t>accepted method: High performance LC-MSMS</t>
  </si>
  <si>
    <t>river and ponds in Czech republic</t>
  </si>
  <si>
    <t>collected from 2009-2010; 5-10 yrs old</t>
  </si>
  <si>
    <t>11 sampling sites across a highly industrialized area and 14 farmed fish across two rounds of sampling 2009-2010</t>
  </si>
  <si>
    <t>natural wild exposure to HBCD and farmed fish exposure to HBCD that could be exposure pathway for humans</t>
  </si>
  <si>
    <t>no raw data; mean and SD for age, length, lipid content; sum HBCD: mean, range, no. of positive samples</t>
  </si>
  <si>
    <t>recoveries and lowest calibration level (LCL) were calculated from the data obtained by analysis of six replicates of fortified blank materials (fish muscle tissue). For each extraction batch (consisting of nine fish samples), one procedure blank was analysed. No contamination of the blank sample by any of target analytes was detected. Instead of limits of quantifications we used the LCL, i.e., the concentration at which the analyte was safely quantified, and the signal to-noise ratio was &gt;10 for all target analytes. HBCD (0.02–0.08 lg/kg)</t>
  </si>
  <si>
    <t>comparison of results across different species and other studies; however liver only sampled in second round 2010 sampling</t>
  </si>
  <si>
    <t>Rawn et al., 2011</t>
  </si>
  <si>
    <t>Hu et al. 2011</t>
  </si>
  <si>
    <t>Sample collection procedures are described.</t>
  </si>
  <si>
    <t>LC/MS. Limit of detection given</t>
  </si>
  <si>
    <t>Samples collected 2008-2010</t>
  </si>
  <si>
    <t>28 air samples, six species of trees sampled at 4 sites. No indication of replicates.</t>
  </si>
  <si>
    <t>Both air and vegetation data</t>
  </si>
  <si>
    <t>Summary statistics given in article, raw data in supporting information</t>
  </si>
  <si>
    <t>QC procedures described.</t>
  </si>
  <si>
    <t>Some discussion of seasonal variation</t>
  </si>
  <si>
    <t>Venier et al., 2011</t>
  </si>
  <si>
    <t>published in 2011</t>
  </si>
  <si>
    <t>dog serum samples and dog food</t>
  </si>
  <si>
    <t>Raw data given as well as some summary statistics</t>
  </si>
  <si>
    <t>Asante et al. 2011</t>
  </si>
  <si>
    <t>sampling year 2009</t>
  </si>
  <si>
    <t>Ilyas et al. 2011</t>
  </si>
  <si>
    <t>No description of sampling equipment; otherwise acceptable</t>
  </si>
  <si>
    <t>Limits of detection not reported</t>
  </si>
  <si>
    <t>Sites in Surabaya, Indonesia</t>
  </si>
  <si>
    <t>Samples collected in 2008 (5-15 years ago)</t>
  </si>
  <si>
    <t>3-6 samples collected per data set</t>
  </si>
  <si>
    <t>Soil concentrations are scenario of interest for HBCD</t>
  </si>
  <si>
    <t>All raw data points provided in Table 1</t>
  </si>
  <si>
    <t>QA/QC described in Section 2.3</t>
  </si>
  <si>
    <t>Some discussion of reasons for variance between findings at different sites</t>
  </si>
  <si>
    <t>Zhao et al., 2011</t>
  </si>
  <si>
    <t>tiny sample size, only three samples for each scenario: lake, river, snow; Before these water samples were used, they were filtered through a 0.45-μm micropore membrane filter and stored in brown glass bottles at 4 °C.</t>
  </si>
  <si>
    <t>"bamboo charcoal used as cheap SPE adsorbent for enrichment and determination of HBCD diastereomers; SPE packed with bamboo charcoal and rapid resolution
liquid chromatography–electrospray tandem mass spectrometry (RRLC-ESI-MS/MS)."</t>
  </si>
  <si>
    <t>Jinan, China</t>
  </si>
  <si>
    <t>winter 2009; 5- 10 yrs old</t>
  </si>
  <si>
    <t>HBCD not detected in water samples: No spatial or temporal variability</t>
  </si>
  <si>
    <t>real-world natural sources of water</t>
  </si>
  <si>
    <t>No HBCD found in water samples; minimal discussion</t>
  </si>
  <si>
    <t>Under the optimum conditions, experimental data exhibited excellent linear relationships between peak area and concentrations over the range 0.1–10 μg L−1. The limits of detection and precision were in the range of 0.005–0.015 μg L−1 and 4.59–7.47%, respectively; The linear ranges were investigated over the range 0.1–10 μg L−1. Correlation coefficients (R) ranged from 0.9962 to 0.9994. The repeatability was determined by extracting spiked water samples containing 0.5 μg L−1 α-, β-, and γ-HBCD, respectively. The relative standard deviations were 4.59–7.47% (RSDs, n=6) for the three HBCD diastereomers. The LODs, based on a signal-to-noise (S/N) of 3, ranged from 0.005 to 0.015 μg L−1.</t>
  </si>
  <si>
    <t>no data for HBCD; minimal discussion</t>
  </si>
  <si>
    <t>Johansson et al. 2011</t>
  </si>
  <si>
    <t>containers used to store egg contents were not described; limited details on the study sites, but more may be available in the Supplementary material that is not available for free online</t>
  </si>
  <si>
    <t>sampling date range: 1974-2007</t>
  </si>
  <si>
    <t>replicate samples were not described; many years were studied, but some years had sample sizes &lt;10; earlier years had small sample sizes, but this was explained by the authors: "From the first 20 years of this time series only a few eggs per year were available due to the low breeding success of the peregrine falcons"</t>
  </si>
  <si>
    <t>raw data are not reported; only adjusted results are presented; ranges not provided for all years; frequency of detection not reported</t>
  </si>
  <si>
    <t>Gao et al., 2011</t>
  </si>
  <si>
    <t>Sample collection and storage procedures are described.</t>
  </si>
  <si>
    <t>Analysis by LC-MS. LODs given.</t>
  </si>
  <si>
    <t>Soil samples; no biomarker.</t>
  </si>
  <si>
    <t>Samples collected 2006-2008</t>
  </si>
  <si>
    <t>90 samples, each composed of 4-5 subsamples. Samples analyzed in triplicate.</t>
  </si>
  <si>
    <t>Includes e-waste recycling sites, but also includes other industrial sites. Surface soil is scenario of interest.</t>
  </si>
  <si>
    <t>Summary statistics only (mean+SE, range for each site)</t>
  </si>
  <si>
    <t>QA/QC methods described.</t>
  </si>
  <si>
    <t>Variability discussed only in regards to enantiomeric profiles</t>
  </si>
  <si>
    <t>Isobe et al., 2011</t>
  </si>
  <si>
    <t>2000-2007</t>
  </si>
  <si>
    <t>biota-porpoises</t>
  </si>
  <si>
    <t>raw data are reported; no summary statistics</t>
  </si>
  <si>
    <t>QA is discussed</t>
  </si>
  <si>
    <t>No variability but discussion on uncertainty and data gaps.</t>
  </si>
  <si>
    <t>Törnkvist et al., 2011</t>
  </si>
  <si>
    <t>Sample collection procedure and sample storage described.</t>
  </si>
  <si>
    <t>Analytical methods refer to a previously published work. LOQ is referred to, but no value is given.</t>
  </si>
  <si>
    <t>Sweden - four cities</t>
  </si>
  <si>
    <t>Samples purchased in 2005 (5-15 years ago)</t>
  </si>
  <si>
    <t>Large number of samples. No reference to use of replicates.</t>
  </si>
  <si>
    <t>Concentrations in food is a scenario of interest for HBCD.</t>
  </si>
  <si>
    <t>Summary of results in Table 2.</t>
  </si>
  <si>
    <t>No specific discussion of QA/QC</t>
  </si>
  <si>
    <t>Variability discussed, some potential outliers and reasoning discussed.</t>
  </si>
  <si>
    <t>Vorkamp et al., 2011</t>
  </si>
  <si>
    <t>Poorly described sampling, details given elsewhere</t>
  </si>
  <si>
    <t>Acceptable methodology; HPLC-MS/MS; based on previously described method with modifications</t>
  </si>
  <si>
    <t>East Greenland</t>
  </si>
  <si>
    <t>Samples collected 1986-2008</t>
  </si>
  <si>
    <t>High temporal variability over 20+ years of sample collection; sample size reported; small sample size per time period sampled</t>
  </si>
  <si>
    <t>Ecomonitoring</t>
  </si>
  <si>
    <t>Acceptable reporting of results; discussion of results relative to other studies</t>
  </si>
  <si>
    <t>Each batch contained minimum one duplicate analysis, one procedural blank and four samples of the laboratory reference material; none of the diastereoisomers were detected in the procedural blanks; LOQ was set to the lowest calibration standard;</t>
  </si>
  <si>
    <t>Discuss variability in isomers of technical HBCD versus in seals and variability across various studies</t>
  </si>
  <si>
    <t>Esslinger et al., 2011</t>
  </si>
  <si>
    <t>Sampling methodology discussed.  Samples were archived by the German Environmental Specimen Bank (ESB).  Between 35 and 140 eggs were collected annually and the whole content of all eggs from a given site and year were pooled. Collection and processing was performed according to standard operating procedures and the material has been stored as fresh ground powder in
sub-samples of approx. 10 g each in the gas phase above liquid nitrogen. Egg powders as received from the ESB were homogenised and stored at _x0002_-20 _x0003_C until further processing.
Agree, although this could easily qualify for high confidence. It is not clear what the previous reviewer felt was missing. The data provided on sampling protocols was complete in my opinion.</t>
  </si>
  <si>
    <t>Analytical Methodology discussed.  Extraction procedures provided.  HPLC-MS/MS analysis. LOD for the six stereoisomers ranged between 0.13 and 0.26 pg/g and LOQ between 0.48 and 0.93 pg/g. The recovery of the analytes was throughout close to 100%.  Analyzed individual stereoisomers; total HBCD not reported.
Analytical methodology is complete and thorough. Qualifies for high confidence even though totals weren't calculated for the reader.</t>
  </si>
  <si>
    <t>Biomarkers not used.</t>
  </si>
  <si>
    <t>Islands Mellum and Trischen in the German Wadden Sea and from the island Heuwiese at the German Baltic Sea coast</t>
  </si>
  <si>
    <t>&gt;15 years (1998) to &gt;5 to 15 years (2008)</t>
  </si>
  <si>
    <t>Between 35 and 140 eggs were collected annually and the whole content of all eggs from a given site and year were pooled.  No replicates.  26 egg pools.</t>
  </si>
  <si>
    <t>Microenvironment:  Eggs of herring gulls selected as bioindicators according to the following criteria:  good availability because of high abundances, stable population dynamics, reliable identification of eggs, no protection by any regulations, and good
understanding of the feeding habits. Herring gull eggs are excellent indicators of contaminant exposure in the environment.</t>
  </si>
  <si>
    <t>Results reported in Supplementary Information Table S2; reported as six stereoisomers for alpha, beta, and gamma HBCD. Alpha HBCD was detected as the dominant diastereoisomer and beta and gamma HBCD played a subordinate role.</t>
  </si>
  <si>
    <t>HBCD stereoisomers were quantified by isotope dilution MS based on an external calibration with native and 13C12-labelled alpha, beta, and gamma-HBCD.</t>
  </si>
  <si>
    <t>The day-to-day variation of the analytical procedure was monitored by plotting the concentrations determined in the quality control material in a Shewhart chart. Expanded uncertainties of the EFalpha values were derived from those of the two enantiomers for each individual egg pool.</t>
  </si>
  <si>
    <t>McKinney et al., 2011</t>
  </si>
  <si>
    <t>2005-2008</t>
  </si>
  <si>
    <t>polar bears</t>
  </si>
  <si>
    <t>Geometric mean reported; raw data possibly in SI file.</t>
  </si>
  <si>
    <t>QA is discussed.</t>
  </si>
  <si>
    <t>Ortiz et al., 2011</t>
  </si>
  <si>
    <t>25 samples of fish oil for food and feed; a lot of variability among samples, not enough repetition of sample types</t>
  </si>
  <si>
    <t>accepted method of LC-MS</t>
  </si>
  <si>
    <t>Spain</t>
  </si>
  <si>
    <t>5-10 yrs old</t>
  </si>
  <si>
    <t>10 samples raw fish oil for animal consumption from N Atlantic and S Pacific; 12 samples from drug and dietetic stores; no real temporal variability</t>
  </si>
  <si>
    <t>relevant and concentrated exposure for human and feed for animals; possibility for concentrated dose outcomes</t>
  </si>
  <si>
    <t>raw data; isomer and total HBCD analysis;</t>
  </si>
  <si>
    <t>3 health supplements based only in vegetable oil included in the study; method blank samples run; spiked samples checked for recoveries</t>
  </si>
  <si>
    <t>good comparison to other study outcomes; needs better analysis of uncertainty regarding interactions of other components in the fish oil with outcomes</t>
  </si>
  <si>
    <t>Xia et al., 2011</t>
  </si>
  <si>
    <t>Acceptable sampling method; both species from each location: the local sources of the purchased fish from both fishing boats and fish markets were confirmed by the local fishermen; sample preparation described briefly, found elsewhere (Jiang et al., 2005).</t>
  </si>
  <si>
    <t>LC-MS/MS; fish analyzed individually;</t>
  </si>
  <si>
    <t>China cities: Dalian, Tianjin, Qingdao, Shanghai, Zhoushan, Wenzhou, Fuzhou, Quanzhou, and Xiamen</t>
  </si>
  <si>
    <t>Samples collected 2008</t>
  </si>
  <si>
    <t>High spatial variability across 9 Chinese cities; small sample size per sampling location; large sample size for overall analysis; no temporal variability to the data</t>
  </si>
  <si>
    <t>Marine fish from coastal China popular for human consumption</t>
  </si>
  <si>
    <t>Graphic representation of sampling locations; comparison across studies; good discussion of geographical differences</t>
  </si>
  <si>
    <t>Recoveries in all the samples ranged between 70% and 110%; Procedural blanks were analyzed simultaneously with every batch of five samples. If contamination
occurred, the extraction batch was repeated. LODs, estimated as 0.3 ng/g for each HBCD diastereoisomer.</t>
  </si>
  <si>
    <t>Discusses variability of: isomer concentrations, concentrations relative to other studies, feeding differences among species, ocean current influences</t>
  </si>
  <si>
    <t>Li et al., 2011</t>
  </si>
  <si>
    <t>Brown trout captured upstream and downstream of three STPs; 6 fish muscle samples and river sediments from each site; description and map of sampling sites; description of field sampling by electrofishing, length, weight, and age of fish recorded; composite sediment samples collected at random from 4 locations within each fish sampling site (total 24)</t>
  </si>
  <si>
    <t>High performance LC-MS</t>
  </si>
  <si>
    <t>Biomarker is derived from multiple parent chemicals, not only the chemical of interest, and there is NOT an accurate method to apportion the estimate to only the chemical of interest.</t>
  </si>
  <si>
    <t>Czech Republic streams</t>
  </si>
  <si>
    <t>collection in 2009; 5- 10 yrs old</t>
  </si>
  <si>
    <t>good sample size per location for a pooled sample; spatial analysis regarding upstream or downstream of STP only; temporal: adult only life stage, no additional study years; no comparison analysis of fish gender.</t>
  </si>
  <si>
    <t>exposure to HBCD from STPs in natural streams</t>
  </si>
  <si>
    <t>Inconsistent data values between the text and tables.</t>
  </si>
  <si>
    <t>Adult fish collected to reduce age-related variation; upstream locations to compare with downstream concentrations and the target STPs were the furthest upstream sources of anthropogenic pollution situated on the relevant streams. The recoveries by the methods used were in satisfactory ranges for all matrices: 89-103% for BFRs; The repeatability expressed as the relative standard deviation (n=6), ranged from 3 to 13% BFRs. Limits of quantification (LOQs) for BFRs in sediment ranged from 0.01 to 0.5 ug/kg dw for BFRs.</t>
  </si>
  <si>
    <t>sediment: low concentrations with no significant differences among localities</t>
  </si>
  <si>
    <t>Kalantzi et al. 2011</t>
  </si>
  <si>
    <t>GC/MS;  LOQ given in Table 2</t>
  </si>
  <si>
    <t>Greece</t>
  </si>
  <si>
    <t>&gt;5 to 15 years (2007)</t>
  </si>
  <si>
    <t>Large sample size</t>
  </si>
  <si>
    <t>Approximately half the serum samples were collected from computer clerks of a large computer company and the other half were from a control population with no computer use.</t>
  </si>
  <si>
    <t>Table 2 reports summary statistics; data for computer clerks and controls were combined, so not possible to differentiate between study and control subjects</t>
  </si>
  <si>
    <t>QC discussed in section 4</t>
  </si>
  <si>
    <t>Leslie et al. 2011</t>
  </si>
  <si>
    <t>samples were from birds found dead in response to advertised requests, eggs were also collected, but methods not well described</t>
  </si>
  <si>
    <t>methods described; LOD and recoveries not reported, but noted results were in good agreement with other labs; LOQs for the specific measures can be assumed from the ranges provided when there were samples below detection because they note it to be below a specific number (e.g., &lt;0.17)</t>
  </si>
  <si>
    <t>bird tissue and bird eggs are good biomarkers of exposure and DecaBDE was measured</t>
  </si>
  <si>
    <t>2000 to 2002; archived samples collected between 1973 and 2000.</t>
  </si>
  <si>
    <t>samples collected from the mid 1970 to 2002 were used to assess temporal trends; number of samples varied by species, organ, or eggs; most were below 5 per species with the exception of a few that had &gt;10; Although no replicates, numerous samples from 15 species from all over Britain were analyzed</t>
  </si>
  <si>
    <t xml:space="preserve">raw data not provided; some summary information provided; range of results were provided as wet weight as well as per lipid </t>
  </si>
  <si>
    <t>described in detail; radiolabel PBDEs used for recover</t>
  </si>
  <si>
    <t>the study report characterizes the variability of BDE-209 in the media; uncertainties with the trend information was discussed; no limitations or data gaps were identified</t>
  </si>
  <si>
    <t>Nordlöf et al., 2010</t>
  </si>
  <si>
    <t>description of sampling</t>
  </si>
  <si>
    <t>description of extraction and instrumentation</t>
  </si>
  <si>
    <t>total HBCD in sea eagle eggs</t>
  </si>
  <si>
    <t>1992-2005, majority of samples &gt;15 yrs old</t>
  </si>
  <si>
    <t>n=12 for most locations</t>
  </si>
  <si>
    <t>unhatched sea eagle eggs</t>
  </si>
  <si>
    <t>mean and range; no raw data</t>
  </si>
  <si>
    <t>blanks and lab reference mails</t>
  </si>
  <si>
    <t>RSD=22% for lab ref matls</t>
  </si>
  <si>
    <t>most details provided, but were not very specific</t>
  </si>
  <si>
    <t>methods described, surrogate recoveries for PBDE were provided in a range only; LODs were not mentioned except to indicate when samples were below detection; it is possible the information is in the supplemental material, but it was not cited to be available</t>
  </si>
  <si>
    <t>2008</t>
  </si>
  <si>
    <t>33 samples used in the analysis even though they collected 54 samples; no discussion on how they selected the 33 from the 54;  grab sampler; no temporal variation assessed; no replicates</t>
  </si>
  <si>
    <t>individual results for the 33 samples were provided in Table 1</t>
  </si>
  <si>
    <t>discussed, but no indication samples were corrected for low recoveries and recoveries were stated to be 54-89%; however, results were stated to be found within the range of certified values</t>
  </si>
  <si>
    <t>the study characterizes the variability of BDE-209 in the media; no uncertainties, limitations, or data gaps were identified</t>
  </si>
  <si>
    <t>Hermanson et al. 2010</t>
  </si>
  <si>
    <t>no information on performance/calibration of sampler; no indication of how long the samples were stored</t>
  </si>
  <si>
    <t>no indication what chemical was used as the surogate for recovery</t>
  </si>
  <si>
    <t>one ice core was drilled; contiguous sections of the core were combined to take 6 distinct samples</t>
  </si>
  <si>
    <t>no indication if they corrected for the recovery, and recovery for the surrogate was 84+/-37%</t>
  </si>
  <si>
    <t>The study has limited characterization of variability in the media; no uncertainties, limitations, or data gaps were identified.</t>
  </si>
  <si>
    <t>Haukås et al., 2010</t>
  </si>
  <si>
    <t>aquatic organisms and seabird eggs</t>
  </si>
  <si>
    <t>May-June 2006 and 2007</t>
  </si>
  <si>
    <t>Nakagawa et al., 2010</t>
  </si>
  <si>
    <t>Samples were purchased at food markets or obtained from the Miyagi Prefectural Institute of Public Health and Environment; detailed sample preparation description</t>
  </si>
  <si>
    <t>LC-MS/MS</t>
  </si>
  <si>
    <t>Four regions of Japan</t>
  </si>
  <si>
    <t>2004-2008 - currently &lt; 15 y.o.</t>
  </si>
  <si>
    <t>High spatial and temporal variability due to sampling four regions over four years; sample sizes reported per sampling scenario</t>
  </si>
  <si>
    <t>Seafood for human consumption</t>
  </si>
  <si>
    <t>Acceptable discussion of results; gives mean, median, min and max for seafood groups</t>
  </si>
  <si>
    <t>Laboratory blanks were simultaneously analyzed in parallel to the samples and the signals of each native HBCD isomer of laboratory blank were checked to avoid contamination throughout; Quality and sensitivity controls for the LC/MS/MS analyses were carried out by repeated injections of solvent blanks (methanol) and
a mixed HBCD standard solution</t>
  </si>
  <si>
    <t>Discussion of variability across locations, species, possible sources of HBCD</t>
  </si>
  <si>
    <t>ragworm bioaccumulation of HBCD in sediments and food; sediments and blue mussels sampled from a fjord on the Norwegian west coast known to be highly contaminated with HBCD;</t>
  </si>
  <si>
    <t>HPLC-MS</t>
  </si>
  <si>
    <t>collection October 2007; ~10 yrs old - No collection time given for the sediments or mussels, only the ragworms.</t>
  </si>
  <si>
    <t>Acceptable sample sizes; sediments analyzed for concentrations across sampling sites; blue mussels collected were not tested for HBCD concentrations - major assumptions based on other studies</t>
  </si>
  <si>
    <t>sediment and food exposure to sediment dwelling organism</t>
  </si>
  <si>
    <t>Table 3: mean, SE and range for sediment collected;</t>
  </si>
  <si>
    <t>acceptable QA in sampling/methodology; not analyzing mussels for concentrations though</t>
  </si>
  <si>
    <t>Uncertainty: data gaps regarding bioavailability of HBCD to sediment-dwelling organisms; uncertainty characterized regarding polymer beads present in sediment and effects on bioavailability of HBCD in that sediment;</t>
  </si>
  <si>
    <t>Köppen et al., 2010</t>
  </si>
  <si>
    <t>describes fillet sample prep; not how the fish were caught; has sample site map 
fairly detailed explanation of routine sample (fish) collection. CC</t>
  </si>
  <si>
    <t>high performance liquid chromatography and mass spec
Very detailed explanation of sample prep and analytical specifications. CC</t>
  </si>
  <si>
    <t>no biomarker used</t>
  </si>
  <si>
    <t>Norway, Etnefjorden</t>
  </si>
  <si>
    <t>&gt;10 yrs old; autumn 2006</t>
  </si>
  <si>
    <t>variability across five species and spatial differences between species habitat discussed; no temporal</t>
  </si>
  <si>
    <t>natural wild exposure to HBCD</t>
  </si>
  <si>
    <t>needs more discussion; seems to be more concerned with method than biota outcomes
agree CC</t>
  </si>
  <si>
    <t>needs more discussion
fairly incomplete discussion of QA/QC</t>
  </si>
  <si>
    <t>EF-values for HBCD should be interpreted cautiously, because slight deviations can be evoked by the mobile phase composition, column bleeding and the applied peak integration methods, as reported in the literature.
variability across species is discussed with E/F but lacks some clarity due to limited samples/species and fish characteristics (bottom dweller vs. predator vs. benthic consumer etc...)CC</t>
  </si>
  <si>
    <t>Venier et al. 2010</t>
  </si>
  <si>
    <t>adequately, but briefly described here; Details of the sampling procedures provided elsewhere</t>
  </si>
  <si>
    <t>adequate, but briefly described here; details elsewhere; LOD/LOQ not mentioned</t>
  </si>
  <si>
    <t>BDE 209 in blood</t>
  </si>
  <si>
    <t>Lakes Michigan, Huron, and Superior, USA</t>
  </si>
  <si>
    <t>15 samples; no replicates</t>
  </si>
  <si>
    <t xml:space="preserve">raw data provided; adequate statistical methods; only wet weight results provided </t>
  </si>
  <si>
    <t>details provided and adequate</t>
  </si>
  <si>
    <t>spatial variability briefly described; no discussion of uncertainty or data gaps</t>
  </si>
  <si>
    <t>Wu et al., 2010</t>
  </si>
  <si>
    <t>Samples are only briefly described and discussed but most methodology is missing. It is unclear how the biota, water samples and sediment samples were collected as the paper only states what and not HOW they were collected.  It is possible that results could be biased especially the water/sediment samples. No sample segregation, container cleaning protocols, or storage protocols are discussed.</t>
  </si>
  <si>
    <t>Analytical methodology is sound but biota samples were composited by weight only, not species. This would clearly skew the extraction and data results.</t>
  </si>
  <si>
    <t>biota, sw, sediment</t>
  </si>
  <si>
    <t>samples were collected from a natural pond in an e-waste recycling site in Qingyuan City, Guangdong Province (23.6021 N, 113.0785 E)</t>
  </si>
  <si>
    <t>It is unclear if the samples were collected over a period of time or during one sampling event. It is clear that all samples were collected from one pond in the area. Further, the sampling data indicates that one reptile was collected and yet it also states that n=2 for this sample, this is obviously contradictory. There is no spatial variability and temporal variability is not discussed.</t>
  </si>
  <si>
    <t>biota, water, sediment samples</t>
  </si>
  <si>
    <t>SI file</t>
  </si>
  <si>
    <t>Roosens et al., 2010</t>
  </si>
  <si>
    <t>2006 for breast milk</t>
  </si>
  <si>
    <t>3-16 individual samples/pool (breast milk)</t>
  </si>
  <si>
    <t>stats for pooled data</t>
  </si>
  <si>
    <t>not clear if there are data specific to HBCD</t>
  </si>
  <si>
    <t>Mascolo et al. 2010</t>
  </si>
  <si>
    <t>details missing</t>
  </si>
  <si>
    <t>methods paper</t>
  </si>
  <si>
    <t>time of sample collection not documented (but this is a methods paper)</t>
  </si>
  <si>
    <t>14 samples but low temporal variability (samples collected over 10 days)</t>
  </si>
  <si>
    <t>raw data providedin Table 4</t>
  </si>
  <si>
    <t>methods paper; objective was to get information about both their actual level in sewage sludge and on the possible degradation of PBDEs (in particular BDE-209) during municipal wastewater treatments</t>
  </si>
  <si>
    <t>Montie et al., 2010</t>
  </si>
  <si>
    <t>Flounder, harp, hooded seals, and whales.</t>
  </si>
  <si>
    <t>1997-2006</t>
  </si>
  <si>
    <t>3-6 samples</t>
  </si>
  <si>
    <t>Roosens et al. 2010</t>
  </si>
  <si>
    <t>Level of detail required for "high" score not provided.</t>
  </si>
  <si>
    <t>Very detailed; calibration not mentioned</t>
  </si>
  <si>
    <t>Some data &gt;15 yr</t>
  </si>
  <si>
    <t>Sediment: low sample #</t>
  </si>
  <si>
    <t>Raw data and summary stats provided</t>
  </si>
  <si>
    <t>Do not see baseline or reference location</t>
  </si>
  <si>
    <t>Kim et al., 2010</t>
  </si>
  <si>
    <t>squid</t>
  </si>
  <si>
    <t>Aug-06</t>
  </si>
  <si>
    <t>no mention of sample size
Supporting paper has sample size, but ranked low vs. unacceptable. 
Won, J. H., Hong, S. H., Shim, W. J., Yim, U. H., &amp; Kim, G. B. (2009). Persistent organochlorine pollutants in Korean offshore waters: Squid (Todarodes pacificus) as a biomonitor. Marine pollution bulletin, 58(8), 1238-1244.
Japanese common squid (Todarodes pacificus, n = 20) were collected from Joomunjin (East Sea) and Anhung (Yellow Sea) in August 2006 (Fig. 1).</t>
  </si>
  <si>
    <t>Squid samples from East Sea/ Japan Sea and Yellow Sea</t>
  </si>
  <si>
    <t>Missing many parameters- Agree.</t>
  </si>
  <si>
    <t>cursory description for breast milk; better descriptions provided for food and dust, but still missing storage information; Does reference other sources for these sampling methods</t>
  </si>
  <si>
    <t>probably high, but details in supplementary file and is not accessible</t>
  </si>
  <si>
    <t>Note-soil and air data from other study (complementing data from UK, Norway, Sweden, Germany and China were used-provided in supplementary data)</t>
  </si>
  <si>
    <t>2004 for food, 2006 for human milk, 2008 for dust</t>
  </si>
  <si>
    <t>numerous sources of samples (data in supplementary files)</t>
  </si>
  <si>
    <t>not clear if raw data in supplementary files</t>
  </si>
  <si>
    <t>probably high, but in supplementary files and other referenced studies</t>
  </si>
  <si>
    <t xml:space="preserve">goal of the study was to estimate intakes from various sources </t>
  </si>
  <si>
    <t>McHugh et al., 2010</t>
  </si>
  <si>
    <t>10 eels</t>
  </si>
  <si>
    <t>European eels</t>
  </si>
  <si>
    <t>No raw data; Missing many parameters.</t>
  </si>
  <si>
    <t>Low recoveries, 41-70%.</t>
  </si>
  <si>
    <t>Tue et al. 2010</t>
  </si>
  <si>
    <t>description provided except duration of storage</t>
  </si>
  <si>
    <t>methods were described; LODs and recoveries were provided as a range</t>
  </si>
  <si>
    <t>biomarker is appropriate and parent compound measured</t>
  </si>
  <si>
    <t>24 breast milk samples were obtained from three regions near e-recycling (4 from DM, 11 from TM, and 9 from BD); an additional 9 samples were obtained from a typical urban area; women agreed to donate, but there was no information provided on the selection or recruitment of the women; no replicate samples were obtained and temporal variability could not be assessed</t>
  </si>
  <si>
    <t>Control site only- e-waste sites are not-relevant-should not be extracted.</t>
  </si>
  <si>
    <t>concentrations were provided on a lipid weight basis only; raw data not provided; summary statistics were provided for by area</t>
  </si>
  <si>
    <t>described, field blanks not possible, practices used for animal tissue were employed and included using blubber of a marine animal as a reference material</t>
  </si>
  <si>
    <t xml:space="preserve">The study provides limited characterization of variability for BDE-209; no uncertainties, limitations, or data gaps were identified </t>
  </si>
  <si>
    <t>Wang et al., 2009</t>
  </si>
  <si>
    <t>No information on sampling equipment, otherwise acceptable</t>
  </si>
  <si>
    <t>Section 1.2 discusses analysis,; detection limits given in 1.3</t>
  </si>
  <si>
    <t>Harbin (northeastern China)</t>
  </si>
  <si>
    <t>Samples collected in 2006 (5-15 years ago)</t>
  </si>
  <si>
    <t>17 sampling sites, 5 subsamples collected at each site</t>
  </si>
  <si>
    <t>Summary statistics given in Table 1</t>
  </si>
  <si>
    <t>QA/QC discussed in Section 1.3</t>
  </si>
  <si>
    <t>Variability discussed with regards to principal component analysis</t>
  </si>
  <si>
    <t>Ueno et al., 2010</t>
  </si>
  <si>
    <t>The authors provide few details on sampling methodology:  the number of individuals pooled for each sample is not described; the sampling methodology and time period is not stated; the selection of sites is not described.</t>
  </si>
  <si>
    <t>The presumed year of sampling (2005, from Table 2) is between 5 and 15 years ago.</t>
  </si>
  <si>
    <t>There is little information to assess the sampling methods, so a high rating is not appropriate.</t>
  </si>
  <si>
    <t>The authors reviewed the data for proximity to possible sources after obtaining the results.  There is no mention of considering sources in selecting sites.</t>
  </si>
  <si>
    <t>Harrad et al., 2009</t>
  </si>
  <si>
    <t>Sampling methodology discussed.
Water was sampled from nine English freshwater lakes. Figure 1 illustrates their
locations, with more details provided in Table S1. At each location, a grab sample of 40 L of water was collected from 50 cm below the surface in 2 × 20 L precleaned HDPE containers. Samples were taken from the profundal (deepest) point of each lake (see Table S1). Exact sampling dates varied; however, the first sample batch was taken between July 31 and August 17, 2008 (summer), the second between November
6 and November 16, 2008 (autumn), and the third between January 19 and January 25, 2009 (winter). Samples were kept cool and delivered as soon as possible to
Birmingham (time between sampling and delivery to the laboratory ranged between 2 h and 7 days). On arrival at the laboratory, samples were stored at 4 °C until analysis which commenced within 24 h.
Surface sediments were taken from a boat at each site at the same location as water samples using a gravity corer with a polycarbonate tube of internal diameter 8.5 cm. The top 5 cm from each of seven cores was taken from the profundal area of each lake, amalgamated, and homogenized. Subsamples of homogenized material were transferred to amber glass jars, frozen immediately, and freeze-dried prior to analysis. All sampling equipment and utensils in contact with samples were precleaned rigorously, and hexane was washed and stored in hexane-washed foil before use.
Fish were collected in summer 2008 using fyke nets fitted with otter boards. Additional samples were taken using rod-and-line. The fish were either dissected in the field, or, where not possible, were frozen immediately upon retrieval and dissected in the laboratory. After dissection and removal of skin, the muscle tissue was freeze-dried and an aliquot provided for analysis.</t>
  </si>
  <si>
    <t>Water samples were filtered via gravity through a glass fiber filter to collect particulate matter [glass fiber filter (GFF), 12.5cmdiameter, 1 μmpore size, Whatman, U.K.], followed by two polyurethane foam (PUF) plugs (8 cm diameter, 4 cm length, 0.03 g cm-3 each, PACS, Leicester, U.K.). All filters and PUF plugs were Soxhlet extracted before use with CH2Cl2 for 8 h. Following filtration, the filter paper and PUF plug were combined for analysis, except those taken in the summer which were chosen randomly to provide information on the operationally defined “particulate phase” and “dissolved phase”. For these, the filter paper and PUF plug for each sample were analyzed separately.
Freeze-dried fish (∼2 g, weighed accurately) and sediment samples (∼1 g, weighed accurately and mixed with 2 g Cu powder for sulfur removal) were extracted as supplied. A separate portion of fish (∼1 g) was extracted via pressurized liquid extraction (PLE) as below, the crude extract evaporated to dryness, and the residue weighed to estimate lipid content. Each sample was spiked prior to extraction with appropriate quantities of internal standards, specifically the following: 13C-labeled R-,
_x0002_-, γ-HBCDs and TBBP-A. Extraction was conducted using PLE (ASE 300, Dionex) with hexane/dichloromethane (1:9, v/v) at 90 °C and 1500 psi. Heating time was 5 min, static time 4 min, purge time 90 s, flush volume 50%, with three static cycles.
Crude extracts were concentrated using a Zymark Turbovap II. The extract was purified by loading onto SPE cartridges containing 8 g of precleaned acidified silica (44% concentrated sulfuric acid, w/w, topped with 2 g Cu powder for sediment samples to ensure sulfur removal). Analytes were eluted with 25 mL of hexane/dichloromethane (1:1, v/v). The eluate was evaporated to dryness under N2, and reconstituted in 200 μL of methanol (containing 25 pg μL-1 d18-R- and d18-γ-HBCDs as recovery  determination standards).
Purified extracts were analyzed for concentrations of HBCDs, PBCDs, TBCDs, and TBBP-A using LC-ESI-MS/MS. Enantiomer fractions (EFs) of HBCDs were measured in all sediment and fish samples, and in summer and winter water samples. Concentrations of TBBP-A and alpha, beta, and gamma-HBCD were determined using compound or diastereomer-specific relative response factors using the appropriate 13C-labeled internal standard. As only the unlabeled standard was available for δ-HBCD,  concentrations were determined using its response factor relative to 13CR-HBCD. Moreover, in the absence of standards for PBCDs and TBCDs, semiquantitative estimates of concentrations of these were determined using the average response factor for alpha, beta, and gamma-HBCDs. All standards were from Wellington Laboratories. While LC column and mass spectrometric conditions were as described previously for both chiral and achiral analyses, the mobile phase program for achiral analysis was thus adjusted to ensure chromatographic resolution of δ-HBCD from other diastereomers. Mobile phases A (1:1 acetonitrile/water) and B (methanol) at 200 μL min-1 were applied, starting at 50% B and then increased linearly to 100% B over 10 min, held for 4 min followed by a linear decrease to 50% B over 3 min and held for 3 min.
Method detection limits were 1.6, 1.2, and 2.3 pg/injection for alpha-, beta-, and gamma-HBCDs, respectively.</t>
  </si>
  <si>
    <t>England, nine English lakes</t>
  </si>
  <si>
    <t>&gt;5 to 15 years (2008 and 2009)</t>
  </si>
  <si>
    <t>large sample size (water = 27 samples; sediment = 9 samples; and fish = 30 samples)
No replicates</t>
  </si>
  <si>
    <t>Within the Open Air Laboratories (OPAL) project, concentrations of HBCDs and other pollutants are being monitored in nine English freshwater lakes between 28 and 212. The principal matrix monitored is water, alongside surficial sediments and fish. In addition to facilitating study of the target compounds in lacustrine environments, the project provides a baseline against which concentrations at other sites may be evaluated, alongside temporal trends in
response to changes in production and usage. This paper reports concentrations of HBCD diastereomers in water samples taken during three-quarters of the first year of the project. Concentrations are also reported in surficial sediments and in fish.</t>
  </si>
  <si>
    <t>Concentrations of total HBCD are reported in Tables 1 (surface water), 2 (sediment), and 3 (fish).
Supplementary data are provided.</t>
  </si>
  <si>
    <t>A detailed description of instrumental parameters, method validation, and QA/QC
data pertaining to all analyses are given in the Supporting Information.</t>
  </si>
  <si>
    <t>Table 1 and Figure 2 show the percentage of ΣHBCDs that is gamma-HBCD in water. The range (45-78%) indicates some intersite spatial variability. However, the variability between the three samples taken at each site is very low, indicating little seasonal variation in HBCD diastereomer profile. The reasons for these are not obvious at present. Furthermore, the percentage contribution of gamma-HBCD to ΣHBCDs in our water samples is lower than reported for commercial HBCD formulations (Tomy et al., 2008) suggesting some diastereomer shift in the environment.</t>
  </si>
  <si>
    <t>Thomsen et al., 2010</t>
  </si>
  <si>
    <t>Sample collection and preparation are described.</t>
  </si>
  <si>
    <t>Methods and instruments given (GC-MS). LOQs given for HBCD.</t>
  </si>
  <si>
    <t>Data collection began in 2003.</t>
  </si>
  <si>
    <t>Sample of 350 selected from cohort, plus 43 from previous study. No mention of replicates.</t>
  </si>
  <si>
    <t>All scenarios of interest for HBCD.</t>
  </si>
  <si>
    <t>Large number of summary statistics given.</t>
  </si>
  <si>
    <t>Some discussion of causes of variation.</t>
  </si>
  <si>
    <t>García-Valcárcel et al., 2009</t>
  </si>
  <si>
    <t>Sampling equipment not described; otherwise acceptable.</t>
  </si>
  <si>
    <t>Detection limits are given in the abstract</t>
  </si>
  <si>
    <t>No biomarker; concentration in wastewater sludge</t>
  </si>
  <si>
    <t>Wastewater treatment plants in Madrid, Spain</t>
  </si>
  <si>
    <t>Samples collected in November 2008 (5-15 years ago)</t>
  </si>
  <si>
    <t>Individual samples collected from 19 WWTP locations; four replicates for each</t>
  </si>
  <si>
    <t>Wastewater treatment sludge is a scenario of interest for HBCD.</t>
  </si>
  <si>
    <t>Summary of HBCD concentrations given in Table 5. Raw data not provided.</t>
  </si>
  <si>
    <t>Quality assurance discussed as part of preparation and analysis</t>
  </si>
  <si>
    <t>Discussed with regards to different analytical methods</t>
  </si>
  <si>
    <t>Takahashi et al., 2010</t>
  </si>
  <si>
    <t>12 species deep-sea fish; 400 - 1000 m depths using bottom trawl; homogenized same species collected from same location for composite sample; acceptable methods</t>
  </si>
  <si>
    <t>common acceptable method LC-MSMS</t>
  </si>
  <si>
    <t>North Pacific off Tohoku Japan; shows map</t>
  </si>
  <si>
    <t>&gt; 10 yrs old; collection Oct to Nov 2005</t>
  </si>
  <si>
    <t>somewhat small sample size spread out over 11 species and three habitats and varying depths</t>
  </si>
  <si>
    <t>raw data; species, habitat, depth, size, weight per fish</t>
  </si>
  <si>
    <t>"To ensure quality of analysis, blank samples covering the whole analytical procedures were analyzed with every batch of five samples. The limit of detection (LOD) of the target compounds was based on the signal-to-noise ratio (S/N) &gt;3 on the chromatogram of actual sample, while the limit of quantification (LOQ) was defined as the amount of target compounds that resulted in S/N of 10:1. The LODs for the OC compounds were as follows: HBCD isomers – &lt;0.005 ng/g wet wt."</t>
  </si>
  <si>
    <t>Thorough discussion of variability of HBCD concentrations across multiple studies and comparison to other chemicals; discussed uncertainty of differences in concentrations across species</t>
  </si>
  <si>
    <t>Zhu et al. 2009</t>
  </si>
  <si>
    <t>Timing described but &gt;5 years (2006)</t>
  </si>
  <si>
    <t>Large sample size (13-44) but no replicates</t>
  </si>
  <si>
    <t>Raw data provided in supplemental, but only few summary statistics reported</t>
  </si>
  <si>
    <t>Variability discussed in terms of other published literature</t>
  </si>
  <si>
    <t>Lam et al., 2009</t>
  </si>
  <si>
    <t>Sampling methodology is most likely reported in the supplemental file.</t>
  </si>
  <si>
    <t>Details are given in the SI.</t>
  </si>
  <si>
    <t>2002-2008</t>
  </si>
  <si>
    <t>dolphin and porpoises</t>
  </si>
  <si>
    <t>Sagerup et al. 2009</t>
  </si>
  <si>
    <t>Sampling methodology discussed.  A total of 21 dead or dying adult glaucous gulls were sampled from Bjørnøya in 2003, 2004 and 2005. The dead gulls were found on different locations around the island, especially in the south. The carcasses were stored frozen (−20 °C) until autopsy.
The autopsies were performed according to standard operating procedures at the National Veterinary Institute, Tromsø, Norway. Biometrical measurements were taken and the skins and skeletons (2003 and 2004) were preserved in the museum collection at Tromsø University Museum. Liver and brain samples were collected for POP and mercury (Hg) analysis and frozen at−20 °C until analysis. The sex was determined by gonad inspection. Tissue samples from heart, lung, liver, kidney, brain, pancreas, spleen, gonads, adrenal, thyroid and breast muscle were routinely fixed in phosphate-buffered formalin and prepared for histological examination. The degree of emaciation was scaled from 0 (complete emaciation) to 5 (birds in good body
condition), from an evaluation of amount of fat and muscles on the cadaver.</t>
  </si>
  <si>
    <t>Total HBCD (sum of alpha, beta, and gamma isomers) and individual alpha, beta, and gamma-HBCDs were determined.
Total HBCD was performed on a GC (Hewlett Packard 6890 Series) equipped with a pulsed splitless injector (at 250 °C) connected to an MS quadrupol detector (Agilent Technologies, Avondale, PA, USA).
The separation and detection of α-, β- and γ-HCBD were performed using an API 3000 LC-MS-MS system (triple quadrupole, Applied Biosystem, USA) connected to a
C18 column. The detection limits for individual OC and BFR compounds were  determined as three times the noise level and ranged from 0.03 to 0.3 ng/g wet weight (wet wt.).</t>
  </si>
  <si>
    <t>Bjørnøya in the Barents Sea</t>
  </si>
  <si>
    <t>&gt;5 to 15 years (2003, 2004, and 2005)</t>
  </si>
  <si>
    <t>large sample size &gt;10 samples (21 birds sampled) and liver and brain samples collected from each at autopsy.</t>
  </si>
  <si>
    <t>microenvironment - dead and dying glaucous gulls were collected in breeding seasons 23–25 on Bjørnøya. Levels of OCP and PCB were compared to
those found in 1989 (Gabrielsen et al., 1995) to evaluate toxicity and temporal changes of pollutant levels.</t>
  </si>
  <si>
    <t>Although concentrations of total HBCD were determined, only concentrations reported in Table 1 are for individual alpha-, beta-, and gamma-HBCD; total HBCD is not reported.  All samples had detectable concentrations of alpha-HBCD, concentrations is all samples were below the Method Detection Limit for beta- and gamma-HBCD.  Median, SD, and range provided.</t>
  </si>
  <si>
    <t>Haukås et al., 2009</t>
  </si>
  <si>
    <t>Sampling area and design discussed for sediment and biota.  The sampling area, Åsefjorden, comprises the inner part of a fjord system on the Norwegian north-west coast (62.3°N, 6.2°E; Fig. 1).
Åsefjorden is 110mat its deepest, with a sill depth of 80m(5 kmfromthe point source). The fjord covers an area of approximately 8km2 (Molvær et al., 2004). Water masses in the fjord receive discharges from sewage treatment plants and industrial plants in the surrounding area.Monitoring studies have revealed high concentrations of halogenated organic contaminants in the fjord, and exceptionally high levels were reported for the brominated flame retardant HBCD (Fjeld et al., 2005; Berge et al.,
2006a,b, 2007, 2008). The polystyrene plant identified as the main HBCD source in Åsefjorden is situated at the head of the fjord, in Spjelkavika.
All samples were collected in Åsefjorden during May and June 2006 and 2007. Sampling sites in Åsefjorden included five locations in increasing distance from the presumed point source of HBCD (Fig. 1): Spjelkavika (0.2 km), Tørla/Humla (2.8 km), Vedde/Holen (6.4 km), Vegsund (6.4 km) and Vigra (25.9 km). The latter was assumed to represent background contamination levels along the Norwegian west coast. Compound samples were obtained from surface sediment (upper 2.5 cm in the intertidal zone) (n=25) and blue mussels (n=25 pools), whereas individual specimen samples were collected for lugworm (n=27), crab (n=25), eider eggs (n=32) and gull eggs (n=42) (Tables 1 and 2). The invertebrates were collected in the littoral zone and the eggs were collected close to the shore. Only one egg was taken from each nest, under permission given by the county governor of Møre og Romsdal. All organisms or samples were weighed and body length (lugworm), carapace width (crab) or shell length/width (eggs, mussels) measured to ensure similar size distributions
among the locations. The soft tissue of the mussels were removed from the shell and pooled according to shell length (ranging from 3.0 to 4.8 cm) using five individuals in each pool.
Sample preparation also discussed.</t>
  </si>
  <si>
    <t>Analytical methodology discussed.  Extraction procedures provided. 
LC/MS
The limit of detection (LOD) for sediment (dw) was a 10-fold lower than that or biota, which typically ranged from 0.05 to 0.15 ng g−1 wet eight.</t>
  </si>
  <si>
    <t>Norway, Asefjorden, Norwegian west coast fjord</t>
  </si>
  <si>
    <t>&gt; 5 to 15 years (2006-2007)</t>
  </si>
  <si>
    <t>Large sample size (sediment n=25, blue mussels n= 25 pools, lugworm n=27, crab n=25, eider eggs n= 32, gull eggs n= 42)
No replicates</t>
  </si>
  <si>
    <t>In order to assess the spatial distribution of alpha, beta, and gamma-HBCD in relation to this point source, a comprehensive evaluation of HBCD in sediment and selected species from the marine food web was performed.</t>
  </si>
  <si>
    <t>Total concentrations of HBCD (mean, SE, range, median) reported in Tables 1 and 2.
No supplemental or raw data provided.</t>
  </si>
  <si>
    <t>Method blanks of pretreated Na2SO4 or empty cellulose extraction thimbles for biota and sediment, respectively, were prepared in parallel with every batch of 10 samples. Methanol injections were run for every fifth sample as instrument blanks. No background concentrations were detected in the blank samples. The quality of
the method used is verified regularly in the international intercalibration study “Interlaboratory comparison on dioxins in food”, organized by the Norwegian Institute of Public Health. The limit of detection (LOD) for sediment (dw) was a 10-fold lower than that for biota, which typically ranged from 0.05 to 0.15 ng g−1 wet
weight. Recoveries in sediment and biota were 82±6% and 79±6% (mean±SE) for α- and γ-HBCD, respectively. d18-γ-HBCD was used to quantify β-HBCD and the resulting concentrations of the β- diastereomer are therefore attributed to a larger uncertainty. Later introduction of 13C-labelled β-HBCD as internal standard for this
diastereomer in biological samples has shown a typical recovery of 95–115% for this method.</t>
  </si>
  <si>
    <t>Recoveries in sediment and biota were 82±6% and 79±6% (mean±SE) for α- and γ-HBCD, respectively. d18-γ-HBCD was used to quantify β-HBCD and the resulting concentrations of the β- diastereomer are therefore attributed to a larger uncertainty.
The sediment samples were analyzed for total organic carbon and particle size distribution at the Department of Geosciences at the University of Oslo. Dry samples were treated with hydrochloric acid (HCl) at 40–50 °C prior to analysis of total organic carbon (TOC) to remove inorganic carbon. TOC was determined with a LECO CR412 instrument (LECO, USA). The uncertainty of the TOC measurement was estimated to
±1% by analysis of a CaCO3-standard. Particle size distribution in the sediment samples was analyzed using a SediGraph III (Micromeritics Instrument Co.,  SA),which determines grain diameter based on velocity measurements by applying Stokes law (Webb, 2004).</t>
  </si>
  <si>
    <t>Zhang et al., 2009</t>
  </si>
  <si>
    <t>Analytical methodology used was clearly defined.</t>
  </si>
  <si>
    <t>Sampled May-June 2006 (&lt;15 years)</t>
  </si>
  <si>
    <t>Two Streams
7 sediments
9 Winkle (FW fish) pooled
11 Carp (FW fish) pooled
8 Loach (invertebrate) pooled</t>
  </si>
  <si>
    <t>Sample results summarized using ranges, detection frequency of isomers, means, medians, STD.</t>
  </si>
  <si>
    <t>Types of QC measures taken were discussed but results were not reported. Triplicate QC samples, blanks, IS recoveries.</t>
  </si>
  <si>
    <t>Uncertainty, limitations, and data gaps not discussed</t>
  </si>
  <si>
    <t>Shi et al., 2009</t>
  </si>
  <si>
    <t>Henny et al., 2009</t>
  </si>
  <si>
    <t>Sampling methodology is discussed.  120 osprey (Pandion haliaetus) eggs collected.
The eggs were collected from nests along the Columbia, Willamette and Yakima rivers of Oregon (OR) and Washington (WA) and in Puget Sound (WA) between
2002 and 2007.  Nests were visited at least two to four times, but often
at weekly intervals to determine nesting activity and reproductive success following definitions of Postupalsky (1977). One partially incubated egg (usually about 10 days
into incubation) was randomly collected from each nest (usually 3-eggs laid per clutch) to determine exposure to contaminants. We also collected a sample egg from 12 double-crested cormorant nests at Everett, WA in 2002 for similar analyses to compare residues between the two species. Egg volume was determined by water displacement. Egg contents were placed in chemically clean jars and frozen for subsequent contaminant analysis.</t>
  </si>
  <si>
    <t>Analytical methodology discussed briefly.  Brominated compounds were
determined with gas chromatograph–mass spectrometer (GC–MS; Electron Capture Negative Ionization [ECNI]). As described elsewhere (Gauthier et al. 2007, 2008), sample eggs were analyzed for total-a-HBCD; eggs collected from Everett in 2003 [N = 4] and from Seattle in 2003 [N = 11] were not analyzed for HBCD).
The method limit of quantification was generally about 0.005 ng/g wet
weight (ww). Residue concentrations in eggs were corrected to an approximate fresh wet weight using egg volumes (Stickel et al. 1973).</t>
  </si>
  <si>
    <t>OR and WA, nests along Columbia, Williamette, and Yakima rivers and Puget Sound (WA)</t>
  </si>
  <si>
    <t>&gt; 5 to &gt;15 years (2002 and 2007)</t>
  </si>
  <si>
    <t>Sample size per location ranged from 5 (Yakima R.) to 12 (Everett); see footnote that eggs in 2003 from Everett were not analyzed for HBCD.
No replicates.
Spatial and temporal trends discussed but not for HBCD; HBCD was only detected in five eggs.</t>
  </si>
  <si>
    <t>Ospreys are a good indicator species for monitoring persistent contaminants in large rivers, estuaries, lakes, and reservoirs.  Several useful life history traits include: a diet
comprised almost exclusively of fish captured relatively close to the nest site, nests that are relatively easy to locate and study, tolerance of short-term nest disturbance and human activity, sensitivity to many contaminants, nests that are often in urban and industrialized areas where contaminants are expected to be more prevalent, and nests that are spatially distributed at regular intervals instead of clumped in colonies.
Spatial and temporal trends discussed but not for HBCD; HBCD was only detected in five eggs.</t>
  </si>
  <si>
    <t>No supplemental or raw data.
See Table 1 Note:  HBCD was only detected in five eggs; Everett (2002), 4.96 and 11.4; Yakima R. (2002), 5.18 and 8.87; and Columbia R. (RM 146-286) (2004), 7.36.</t>
  </si>
  <si>
    <t>QA/QC techniques not directly discussed.
For the method, it states that concentrations were recovery-corrected as an internal standard of quantification was used to reduce heterogeneity within and between analyte classes.  Method blank samples were analyzed with each batch of five samples.</t>
  </si>
  <si>
    <t>Eljarrat et al., 2009</t>
  </si>
  <si>
    <t>Sample collection, preparation, and storage described.</t>
  </si>
  <si>
    <t>Analytical methods and equipment described (LC). Detection limits and LOQs given for isomers.</t>
  </si>
  <si>
    <t>2006-2007</t>
  </si>
  <si>
    <t>33 samples; no mention of replicates</t>
  </si>
  <si>
    <t>Scenario is of interest for HBCD.</t>
  </si>
  <si>
    <t>Results given for all samples. Some summary statistics provided.</t>
  </si>
  <si>
    <t>Variability in diastereoisomeric patterns discussed.</t>
  </si>
  <si>
    <t>Webster et al., 2009</t>
  </si>
  <si>
    <t>liver and muscle of two species of deep water fish (black scabbard and roundnose grenadier) collected from Rockall Trough, west of Scotland; gives depth caught, size, age; needs data table of samples</t>
  </si>
  <si>
    <t>Rockall Trough, west of Scotland</t>
  </si>
  <si>
    <t>collection during 2007; &gt; 10 yrs old</t>
  </si>
  <si>
    <t>HBCD not found in fish collected in 2006 or 2007; not an issue for Scotland; extensive discussion of other studies and their HBCD concentrations</t>
  </si>
  <si>
    <t>natural wild exposure to HBCD in fish</t>
  </si>
  <si>
    <t>HBCD not detected in any of the Scottish deep water fish collected in 2007; Concentrations were below the LoD (0.3 μg kg-1 for a 10 g sample and 3 μg kg-1 for a 1 g sample); map of location, date and depth is helpful but needs a data table of samples/fish caught</t>
  </si>
  <si>
    <t>All methods were validated by the replicate analysis of standards and samples, and through spiking experiments or analysis of certified reference materials (CRMs). Limits of detection (LoDs) were determined through the repeat analysis of a low spiked sample; For HBCD the replicate analysis of standards on separate days by LC-MS gave CV% of &lt;10% and recoveries were &gt;90% for spiked biota. LoDs for HBCD were around 0.3 μg kg-1 wet weight for a 10 g sample and 3 μg kg-1 wet weight for a 1 g sample.</t>
  </si>
  <si>
    <t>results compared with similar survey conducted in 2006 as well as multiple other studies; Data gaps discussed: Few publications give method LoDs. Morris et al. report limits of quantification of 1.2 μg kg-1 (biota and sediment) based on the extraction of 1 g and an injection volume of 15 μl for analysis by LC-MS19. This is around half of the Marine Scotland LoD for a similar sample size.</t>
  </si>
  <si>
    <t>A publicly available sampling method was not identified but all sampling parameters were clearly addressed.</t>
  </si>
  <si>
    <t>A publicly available analytical method was not identified but the parameters were clearly discussed.</t>
  </si>
  <si>
    <t>Samples collected in 2006 (&gt;10 years)</t>
  </si>
  <si>
    <t>8 samplings were done for dust within one large hotel.</t>
  </si>
  <si>
    <t>Sampling dust in a hotel is an acceptable exposure scenario</t>
  </si>
  <si>
    <t>Data are reported in graph form. Supplementary file is available, but basic stats for HBCD are reported in the text.</t>
  </si>
  <si>
    <t>Recovery standards were used in the analysis of the samples. Recoveries were reported and were within acceptable limits.</t>
  </si>
  <si>
    <t>variability, uncertainty, and study limitations were not discussed. Data variability was not reported.</t>
  </si>
  <si>
    <t>Law et al., 2008</t>
  </si>
  <si>
    <t>More details are given in a secondary source.</t>
  </si>
  <si>
    <t>Paper provided some discussion. More details are given in a secondary source.</t>
  </si>
  <si>
    <t>1994-2006</t>
  </si>
  <si>
    <t>porpoises</t>
  </si>
  <si>
    <t>QA implied through standard protocols.</t>
  </si>
  <si>
    <t>Cheaib et al., 2009</t>
  </si>
  <si>
    <t>Sampling procedure is described.</t>
  </si>
  <si>
    <t>Analyzed with GC-MS. Detection limits not reported for HBCD.</t>
  </si>
  <si>
    <t>HBCD assessed directly; no biomarker.</t>
  </si>
  <si>
    <t>Lake Geneva, Switzerland</t>
  </si>
  <si>
    <t>Samples collected November 2004</t>
  </si>
  <si>
    <t>9 samples of fish collected. Replicates were analyzed.</t>
  </si>
  <si>
    <t>Ecomonitoring of fish is a scenario of interest for HBCD</t>
  </si>
  <si>
    <t>Raw fish data and summary statistics reported</t>
  </si>
  <si>
    <t>Quality control techniques were described (recoveries)</t>
  </si>
  <si>
    <t>Variability and uncertainty are not directly addressed</t>
  </si>
  <si>
    <t>Helgason et al., 2009</t>
  </si>
  <si>
    <t>Sampling described.</t>
  </si>
  <si>
    <t>LC-MS used for HBCD analysis. Specific LOD not given for HBCD.</t>
  </si>
  <si>
    <t>northern Norway</t>
  </si>
  <si>
    <t>Samples from 1983, 1993, and 2003</t>
  </si>
  <si>
    <t>10 samples per year for each bird species. No mention of whether replicates were used.</t>
  </si>
  <si>
    <t>Ecomonitoring of birds is a scenario of interest for HBCD.</t>
  </si>
  <si>
    <t>Summary statistics (mean, standard deviation) reported, no raw data</t>
  </si>
  <si>
    <t>QA/QC concerns are addressed</t>
  </si>
  <si>
    <t>Discussion of potential degradation of older samples over time</t>
  </si>
  <si>
    <t>Isobe et al., 2009</t>
  </si>
  <si>
    <t>1978-1992 and 2003</t>
  </si>
  <si>
    <t>15 from 1978-1992; 6 from 2003</t>
  </si>
  <si>
    <t>dolphins</t>
  </si>
  <si>
    <t>Reported that samples were collected following a clearly-defined standard protocol.</t>
  </si>
  <si>
    <t>Analytical protocols reported elsewhere.</t>
  </si>
  <si>
    <t>Provided Lat/Long coordinates; UK</t>
  </si>
  <si>
    <t>samples collected Dec 2007 and Jan 2008; 9+ yrs</t>
  </si>
  <si>
    <t>Specifically discussed special and temporal variability;  15 samples per room type</t>
  </si>
  <si>
    <t>Influence of electronic sources of HBCD in dust sampled in houses and offices was studied. This is off PECO.</t>
  </si>
  <si>
    <t>Data not statistically summarized. However, RSD was provided for each room (5 samples per room).  Individual sample results provided.</t>
  </si>
  <si>
    <t>Uncertainty was discussed briefly</t>
  </si>
  <si>
    <t>Bogdal et al., 2008</t>
  </si>
  <si>
    <t>Sampling methodology discussed.  Three sediment cores (56 mm diameter) from  Lake Thun were taken using a gravity corer. Core SED1 (110 cm length) was sampled on May 17, 2005 in the inflow area of Lake Thun (Därligen, 60 m depth, 46°39’53’’N, 7°48’54’’E). Core SED2 (95 cm length) was sampled on July 11, 2005 from the deepest point of the lake (Beatenbucht, 217 m depth, 46°40’29’’N, 7°44’49’’E). Core SED3 (102 cm in length) was collected in the outflow area of Lake Thun on May 17, 2005 (Dürrenast, 18 m depth, 46°44’6’’N, 7°38’15’’E). After sampling, the cores were divided into 1 cm sections that were freeze-dried, weighed and stored at room temperature in closed glass vessels in the dark prior to dating and analysis.</t>
  </si>
  <si>
    <t>All compounds were analyzed by gas chromatography coupled to electron ionization high resolution mass spectrometry (GC/EI-HRMS). GC/EI-HRMS analysis was carried out on a MAT 95 high resolution mass spectrometer (Thermo Finnigan MAT, Bremen, Germany) coupled to a gas chromatograph HRGC Mega 2 series (Fisons Instruments, Rodano, Italy) equipped with an A200S auto sampler (CTC Analytics, Zwingen, Switzerland). HBCDs were cold on column injected and separated on a glass capillary column (10 m × 0.28 mm) coated with a DB-1 analogue stationary phase (PS 347.5, Fluka, Buchs, Switzerland) with a film thickness of 0.10 μm and H2 at constant flow (3.5 ml/min) as carrier gas. The temperature program started at 110°C, held for 1 min, increased to 320°C at 12°C/min and held for 2 min. The transfer line was held constant at 280°C for all analysis. The ion source was operated at 180°C, the electron energy was 70 eV, and the mass spectrometer was tuned to a mass resolution of 10,000.
For all compounds, the two most abundant signals of the molecular ion clusters were recorded. For HBCDs, the [M-Br]+ ions were recorded.
For HBCDs, all isomers were interconverted by the employed GC method and quantified as sum of all isomers with the labeled internal standard.</t>
  </si>
  <si>
    <t>Switzerland, Lake Thun, a prealpine lake situated in the center of Switzerland.</t>
  </si>
  <si>
    <t>&gt;5 to 15 years (sediment samples collected May and July 2005)</t>
  </si>
  <si>
    <t>Three sediment cores (SED1, SED2, SED3) were sampled from Lake Thun.  After sampling the cores were divided into 1 cm sections.  Samples analyzed for HBCDs:  for SED1 (n=14 samples), SED2 (n=11 slices), and SED3 (n=9 samples).</t>
  </si>
  <si>
    <t>Measurements of atmospheric deposition and evaluation of wastewater discharges point toward deposition on the lake surface as a relevant input pathway and wastewater as a minor source of POPs in Lake Thun.</t>
  </si>
  <si>
    <t>In Supporting Information, Table S1 reports maximum concentrations of total HBCD and the peaking years for each sediment core.  Concentrations of HBCD normalized to total organic carbon (TOC)[ng/g TOC].</t>
  </si>
  <si>
    <t>Quality control for POPs measurements included quadruple analysis of an identical sediment sample (relative standard deviation 18% for ΣHBCD, check for recovery of isotope-labeled internal standards (50-86% for ΣHBCD), check for recovery of native analytes in spiked sediments from preindustrial times (mean recovery 91% for ΣHBCD and analysis of blank samples (consisting of empty Soxhlet thimbles and calculated for a typical sample amount yielding &lt;0.3 ng/g for ΣHBCD). Limit of detection (LOD) for each individual congener was set equal to the 3-fold maximum blank value or it was based on a signal-to-noise ratio &gt;3 in the reconstructed ion chromatogram, whichever was the greater. Samples with concentrations above LOD but below 10 times the maximum blank level are specifically in the following discussion. Sample concentrations were not blank corrected. For TOC, triplicate measurements were performed in all samples from the sediment core SED1 (relative standard deviation 4-31%).</t>
  </si>
  <si>
    <t>Historical profiles of POPs in three dated sediment cores from a prealpine lake with a well defined hydrology allow also investigating temporal trends, fluxes, input
processes, local patterns, as well as variability of the sediment record from three lake sites.
To account for the temporal and spatial variability in the sediment record, the fluxes from the three cores were averaged on a five year period.</t>
  </si>
  <si>
    <t>Kohler et al. 2008</t>
  </si>
  <si>
    <t>described n detail ; LOD  not provided</t>
  </si>
  <si>
    <t xml:space="preserve">sediment </t>
  </si>
  <si>
    <t>Switerland</t>
  </si>
  <si>
    <t>one sediment core sample, multiple 1cm disks from it, various years of sedimentation (average of 5)</t>
  </si>
  <si>
    <t>figure with concentrations provided; no raw data; only means as  summary statistics</t>
  </si>
  <si>
    <t xml:space="preserve">adequate and described in detail in supplemental material </t>
  </si>
  <si>
    <t xml:space="preserve">temporal variability and uncertainty discussed; </t>
  </si>
  <si>
    <t>Pulkrabová et al., 2009</t>
  </si>
  <si>
    <t>Sampling methods generally described.</t>
  </si>
  <si>
    <t>GC-MS. LOQ given for HBCD.</t>
  </si>
  <si>
    <t>Czech Republic</t>
  </si>
  <si>
    <t>Not stated; assume prior to article publication in 2008.</t>
  </si>
  <si>
    <t>Samples from 98 subject. No indication of replicates used.</t>
  </si>
  <si>
    <t>Human tissue biomonitoring - scenario of interest for HBCD.</t>
  </si>
  <si>
    <t>Summary statistics reported in Table 2.</t>
  </si>
  <si>
    <t>QA/QC procedures described.</t>
  </si>
  <si>
    <t>No explicit discussion of variability or uncertainty.</t>
  </si>
  <si>
    <t>Johansson et al. 2009</t>
  </si>
  <si>
    <t>Limited details on sampling procedure</t>
  </si>
  <si>
    <t>bird eggs</t>
  </si>
  <si>
    <t>1987-1999</t>
  </si>
  <si>
    <t>8 females from captive population; larger numbers in background groups</t>
  </si>
  <si>
    <t>No raw data</t>
  </si>
  <si>
    <t>Takigami et al., 2008</t>
  </si>
  <si>
    <t>detailed sampling and prep description</t>
  </si>
  <si>
    <t>brief summary of analytical instrumentation</t>
  </si>
  <si>
    <t>dust analysis</t>
  </si>
  <si>
    <t>TVs manufactured and used in Japan</t>
  </si>
  <si>
    <t>last used 2005</t>
  </si>
  <si>
    <t>n=5 for dust, circuit board, cabinet (for 5 TVs)</t>
  </si>
  <si>
    <t>dust from TVs</t>
  </si>
  <si>
    <t>raw data and summary stats</t>
  </si>
  <si>
    <t>acceptable blanks and recoveries</t>
  </si>
  <si>
    <t>std deviation can be calculated</t>
  </si>
  <si>
    <t>Peck et al., 2008</t>
  </si>
  <si>
    <t>unable to find document for sampling method -NISTIR 6279</t>
  </si>
  <si>
    <t>1993-2004</t>
  </si>
  <si>
    <t>57 blubber samples and 16 liver samples 1993-2004</t>
  </si>
  <si>
    <t>raw data in SI (alpha-HBCD, beta and gamma were not detected); summary stats in this journal article</t>
  </si>
  <si>
    <t>Sampling methodology discussed.  During the period from November 2004 to March 2005, 43 unhatched eggs from eight different bird species were collected in five different localities in South Africa (Table 1). The necessary permissions and export/import licenses were obtained from the appropriate authorities. This concerned the sampling of eggs of some endangered species, and local and international transport of the eggs which are subjects under the convention on international trade in endangered species of wild fauna and flora (CITES)
(Permit 000191, 000192 NW-05 and CITES permit No. 051425). The laying order of the eggs in the clutches was not known. The eggs were kept cool at 4 _x0003_C in a mobile fridge while transporting to the laboratory at Potchefstroom, North-West University, South Africa (SA). The total weight and dimensions were noted at this lab. The eggs were then wrapped in aluminum foil and frozen at -_x0002_20 _x0003_C. The samples were sent to Norway for analysis. The transport was done by courier post. During the transport, the eggs were packed in individual plastic bags in a cooler box, supplied with 4 kg
of dry ice. The ice remained frozen until arrival in Norway.</t>
  </si>
  <si>
    <t>Analytical methodology discussed.  Sample preparation and chemical analyses of PBDEs and HBCD were done in the Laboratory of Environmental Toxicology at the
Norwegian School of Veterinary Science. The laboratory is accredited by Norwegian accreditation for determination of HBCD in biological material of animal origin according to the requirements of the NS–EN ISO/IEC 17025 (TEST 137). The eggs were opened after thawing and the contents were homogenized using a small blender. Approximately 2–3 g of homogenized egg was weighed accurately for extraction. The method for HBCD determination included liquid–liquid extraction with cyclohexane and acetone (3:2), clean up with sulphuric acid, and GC–MS analysis. The lipid determination was done gravimetrically.
Limits of detection were defined as three times the noise level. The detection limit
of HBCD in the egg samples was 0.2 ng/g wet weight (ww). For all components,
five- to eight-point linear calibration curves were used and calculations were done within the linear range for the component.</t>
  </si>
  <si>
    <t>South Africa, Five different localities (two in Parys and one each in Barberspan, Koppies, and Velddrif)</t>
  </si>
  <si>
    <t>&gt;5 to 15 years (November 2004 and March 2005)</t>
  </si>
  <si>
    <t>Total samples size is large (n=43); however, sample size for each individual bird species ranges from 1-14  No replicates.</t>
  </si>
  <si>
    <t>The sampling sites along the Vaal River at Parys were breeding colonies on islands in the river. The Vaal River is the major river in central South Africa. It is 112 km long, has its source east of Johannesburg and flows to the Atlantic Ocean. Parys is situated approximately 15–2 km downstream of the Vaal Triangle (to the South of
Johannesburg), which is the most industrialized area in southern Africa. The  industries include iron and steel works, electricity generation from coal, and coal-based synthetic chemical manufacturing. The main residential centers of this industrial complex of the Vaal Triangle are Vereeniging, Vanderbijlpark and Sasolburg with approximately 3–4 million inhabitants. Koppies Dam is an area
characterized by agricultural activities situated near a tributary of the Vaal, about 15 km south of Johannesburg. Barberspan Bird Sanctuary is a Ramsar site (Ramsar Convention on Wetlands, 27) and is situated 3 km to the west of Johannesburg. It is a large permanent, shallow, alkaline lake with no outlet. Over 32 species
of birds have been noted at this reserve and it is important as drought refuge (Bouwman et al., 28). Velddrif is located along the coastline in the Western Cape Province at a distance from Johannesburg of about 15 km, but located 13 km to the north of Cape Town, which also has manufacturing industries and a refinery.
The area is dominated by sand dunes and salt pans. It is a breeding site for fresh water and marine birds.</t>
  </si>
  <si>
    <t>Table 2 reports HBCD concentrations in eggs of South African birds from Parys, Barberspan, Koppies, and Velddrif.</t>
  </si>
  <si>
    <t>For recovery tests, hen egg homogenates were spiked with HBCD. Several blanks (solvents) and one blank (hen egg) were included in every series. Deviation in response of the GC system was controlled by analyzing a standard for every 10th
sample. The reproducibility of the method was tested by analyzing the laboratory’s own reference sample of seal blubber which was analyzed for each of the analytical series. The between-batch coefficient of variations (CV) was 16–41% for the PBDEs and HBCD. Mean percent recovery of HBCD were 119%. In the present study,
GC–LRMS was used for detection of HBCD. This detection method defines no specific HBCD isomers. The HBCD results in the present study are therefore representing the sum of alpha-, beta- and gamma-isomers of HBCD. Procedural blanks (N = 9) showed detectable concentrations of some BDE congeners.</t>
  </si>
  <si>
    <t>Even though the number of individuals of some species is very limited, we have demonstrated that the contamination of BFRs is not only concentrated around industrialized areas, but has entered the food chain along the western coastline.</t>
  </si>
  <si>
    <t>Janák et al., 2008</t>
  </si>
  <si>
    <t>Samples collected in earlier studies were used in this study. Sampling methodology was not discussed.</t>
  </si>
  <si>
    <t>Instrumentation, calibration, and LOD/LOQ provided.</t>
  </si>
  <si>
    <t>Samples collected btwn 1986-1999; &gt;15 years</t>
  </si>
  <si>
    <t>Number of samples per species n=3</t>
  </si>
  <si>
    <t>Characterizing exposure of birds and prey.</t>
  </si>
  <si>
    <t>No statistical analysis. Only individual concentrations. Not enough samples.</t>
  </si>
  <si>
    <t>No field or laboratory recoveries reported.</t>
  </si>
  <si>
    <t>Roosens et al., 2008</t>
  </si>
  <si>
    <t>several fish species from five sampling locations along highly industrialized area and two ponds served as reference sites; caught by electrofishing and fyke fishing; 35 (28 pooled and 7 individual) fish samples represented various trophic levels: 10 species; "equal amounts of fish" used to compose pooled samples needs more explanation; recorded length and weigh, needs to be in a table; stored at -20C;</t>
  </si>
  <si>
    <t>GC-MS for total HBCD and LC-MS for isomers</t>
  </si>
  <si>
    <t>river Scheldt, Belgium</t>
  </si>
  <si>
    <t>collection in 2006; &gt; 10 yrs old</t>
  </si>
  <si>
    <t>this study is followup to 2000 survey of eels with high HBCDs indicating temporal trends; geographical variation and temporal variation discussed; reanalysis of 2000 sample by current LC-MS method showed much lower concentration than when previously performed;</t>
  </si>
  <si>
    <t>wild exposure to HBCD</t>
  </si>
  <si>
    <t>HBCD concentrations obtained by GC-MS confirmed by LC-MS; concentration differences among sampling sites in bar graph, large error bars, needs a table to indicate real numbers; table comparing analytical methods across 2000 and 2006 eel samples: raw pooled data; other chemicals better represented in the data set.</t>
  </si>
  <si>
    <t>13C-α-HBCD has been used as internal standard for LC–MS analysis; Multi-level calibration curves were created for the quantification and good linearity was achieved for tested intervals that included the whole concentration range found in samples; The analyte identification was based on their relative retention times to the internal standard used for quantification, ion chromatograms and intensity ratios of the monitored ions for GC–MS or LC–MS. A deviation of the ion intensity ratios within 20% of the mean values of the calibration standards was considered acceptable. The extraction, clean-up and analysis procedures were validated through the regular analysis of procedural blanks, duplicate samples, recovery monitoring of spiked samples. The instrumental LODs and LOQs were calculated for a signal/noise (S/N) ratio equal to 3 and 10, respectively; recoveries for α-HBCD were between 65 and 90%, low end for recoveries</t>
  </si>
  <si>
    <t>discusses uncertainty regarding decreasing trend in HBCD between 2000 and 2006 and variation in analytical method; comparison with other studies;</t>
  </si>
  <si>
    <t>Storage conditions not mentioned</t>
  </si>
  <si>
    <t>Analytical methodology clearly defined for both methods used.</t>
  </si>
  <si>
    <t>Samples collected 2007; 10 yrs ago</t>
  </si>
  <si>
    <t>Large sample size (n=35); multiple locations (houses and offices); March to June of 2007 time frame.</t>
  </si>
  <si>
    <t>Indoor exposure to dust; source not characterized</t>
  </si>
  <si>
    <t>Individual results reported. Same samples analyzed by different methods. Only statistical analysis done was for method comparison</t>
  </si>
  <si>
    <t>QA/QC measures clearly defined for all methods</t>
  </si>
  <si>
    <t>Variability of results clearly defined; uncertainties not discussed.</t>
  </si>
  <si>
    <t>Gebbink et al., 2008</t>
  </si>
  <si>
    <t>reference citations provided for sampling details</t>
  </si>
  <si>
    <t>brief description of instrumentation</t>
  </si>
  <si>
    <t>alpha-HBCD represents total</t>
  </si>
  <si>
    <t>Eastern Greenland</t>
  </si>
  <si>
    <t>1999-2001</t>
  </si>
  <si>
    <t>n=20</t>
  </si>
  <si>
    <t>no raw data, mean &amp; std error reported</t>
  </si>
  <si>
    <t>blanks, internal stds</t>
  </si>
  <si>
    <t>std error reported</t>
  </si>
  <si>
    <t>Kunisue et al. 2008</t>
  </si>
  <si>
    <t>brief description of sampling</t>
  </si>
  <si>
    <t>method description and reference citation</t>
  </si>
  <si>
    <t>3 HBCD isomers in raccoon dog liver &amp; adipose tissue</t>
  </si>
  <si>
    <t>3 prefectures in Japan</t>
  </si>
  <si>
    <t>2001-2003</t>
  </si>
  <si>
    <t>n=21, 10 and 8 for various locations</t>
  </si>
  <si>
    <t>exposure to raccoon dogs</t>
  </si>
  <si>
    <t>summary statistics but no raw data</t>
  </si>
  <si>
    <t>some QA/QC descriptions but not clear if they all include HBCD</t>
  </si>
  <si>
    <t>Bustnes et al. 2007</t>
  </si>
  <si>
    <t>Sampling is not discussed in detail</t>
  </si>
  <si>
    <t>"Owls are suitable for monitoring organic pollutants in terrestrial ecosystems, since they are top predators and accumulate various pollutants"</t>
  </si>
  <si>
    <t>1986-2004</t>
  </si>
  <si>
    <t>Suppl raw data not reported</t>
  </si>
  <si>
    <t>Quality assurance/quality control techniques and results were not directly discussed</t>
  </si>
  <si>
    <t>The study characterizes variability in the population/media studied</t>
  </si>
  <si>
    <t>Fernandes et al., 2008</t>
  </si>
  <si>
    <t>mussels, oysters, and scallops flesh representatively pooled and homogenized to yield 35 composites analyzed, freeze-dried; sampling site map given;</t>
  </si>
  <si>
    <t>HPLC-MS/MS</t>
  </si>
  <si>
    <t>Scotland</t>
  </si>
  <si>
    <t>collected Jan and March of 2006; &gt;10 yrs old</t>
  </si>
  <si>
    <t>pre-spawning period for species of interest and coincides with highest fat levels and shellfish most suitable for consumption</t>
  </si>
  <si>
    <t>natural exposure of shellfish to HBCD and exposure pathway via human consumption</t>
  </si>
  <si>
    <t>table 1: sum HBCD per pooled sample of oyster, mussel, scallop gonad, scallop adductor; Table 2: min, mean, median, max for each HBCD isomer of each shellfish type;</t>
  </si>
  <si>
    <t>samples were fortified with 13C12 labelled surrogates of all four analytes and the sample matrix; Samples were analysed in duplicate and measurements were carried out using LCMS/ MS in the multiple reaction monitoring mode [36]. A reference material and method blank were included with each set of samples, and the reference material data was evaluated for accuracy to the assigned values.</t>
  </si>
  <si>
    <t>"variability reflect current and legacy use; HBCD levels recorded here similar to those reported for fish/shellfish elsewhere; In general, locations in the north
and north west contained lower levels of contaminants, this is consistent with the levels of industrial activity in these areas. However the detection of most contaminants albeit at low levels in some of the more remote areas confirms the long-range transport of these compounds, which is a defining characteristic of persistent organic pollutants."</t>
  </si>
  <si>
    <t>Thomsen et al. 2008</t>
  </si>
  <si>
    <t>duration storage frozen sample not specified</t>
  </si>
  <si>
    <t>no replicates but large number of samples; wide age range gives temporal variability</t>
  </si>
  <si>
    <t>no baseline, recovery samples</t>
  </si>
  <si>
    <t>Jenssen et al. 2007</t>
  </si>
  <si>
    <t>Sampling methods and sample treatment are discussed.</t>
  </si>
  <si>
    <t>Analytical methods described. Detection limits mentioned, though varying by species and chemical.</t>
  </si>
  <si>
    <t>HBCD assessed directly in biota samples.</t>
  </si>
  <si>
    <t>Northeast Atlantic/Spitsbergen</t>
  </si>
  <si>
    <t>Harbor seal blubber samples collected in 1998, others in 2003.</t>
  </si>
  <si>
    <t>Samples collected at four locations, 5+ samples per species at each location. No specific mention of replicates.</t>
  </si>
  <si>
    <t>Ecological scenarios are of interest for HBCD</t>
  </si>
  <si>
    <t>Summary data (mean and standard deviation) for each species reported in Table 1.</t>
  </si>
  <si>
    <t>Quality assurance measures are described.</t>
  </si>
  <si>
    <t>Some discussion of variance</t>
  </si>
  <si>
    <t>Pulkrabová et al., 2007</t>
  </si>
  <si>
    <t>Five fish species—chub, barbel, bream, perch, and trout—were caught
at several sampling sites at three Czech rivers (Vltava, Elbe, and Tichá Orlice) during
2001–2003 and were delivered to the laboratory in edible form (fillets). Before storage at –18°C, fish samples were pooled according to fish weight and length (parameters correlating with age of the fish). Typically one pooled sample was prepared from three to five individual fish. Lipid content was determined
in each composite sample using extraction by n-hexane:dichlormethane (1:1, vol/vol).</t>
  </si>
  <si>
    <t>Analytical methodology discussed.  Extraction and cleanup procedures provided.  Used a high-resolution GC (HRGC) unit resolution mass-selective detector (MSD) for analyses of the HBCD in purified extracts. The GC conditions (column 1) were as follows: column temperature program, from 105°C (hold 2 min) to 300°C at 20°C/min (hold 5 min); carrier gas, helium (Linde, Prague, Czech Republic) with a constant flow of 1.5 mL/min; injection temperature, 275°C; injection volume, 1 μL using pulsed splitless injection mode (splitless time, 2 min). An MSD with quadrupole analyzer
was operated in a selective ion-monitoring (SIM) mode in a negative chemical ionization (NCI). Monitored ions (m/z) were 79, 81, 158, and 160 (HBCD). Ion m/z 79 was used to quantify all target analytes. Methane was used as a reagent gas (purity 99.995%, Linde) and was set at a pressure 2 × 10–4 mbar. Ion source temperature was 150°C and quadrupole temperature 105°C.</t>
  </si>
  <si>
    <t>Czech Republic, three Czech rivers (Vltava, Elbe, and Ticha Orlice)</t>
  </si>
  <si>
    <t>&gt;15 years (2001-2003)</t>
  </si>
  <si>
    <t>Moderate sample size (2-10 samples of each fish species (Chub, Bream, Barbel, Perch, and Trout).  Before storage at –18°C, fish samples were pooled according to
fish weight and length (parameters correlating with age of the fish). Typically one pooled sample was prepared from three to five individual fish.</t>
  </si>
  <si>
    <t>The first study conducted in the Czech Republic, to recognize the extent of contamination by PBDEs and HBCD in aquatic ecosystems. Several fish species common to the Czech rivers Vltava, Elbe, and Tichá Orlice were used as biomonitors for this purpose.</t>
  </si>
  <si>
    <t>Table 3 reports mean concentrations of HBCD in fish samples..  Supplementary or raw data are not provided.</t>
  </si>
  <si>
    <t>For each extraction batch (consisting of five fish samples), one procedure blank was processed. The results  were corrected for blank interferences and for recovery (PCB-112 was added as surrogate before GPC cleanup). Limit of detection (LOD) was calculated as quantity of analyte that generates a response 3 times greater than
the noise level of the detection system. Limits of quantification (LOQs) were the minimum concentrations of analytes possible to quantify with acceptable accuracy and precision. Under these conditions, the LOQ was the lowest calibration level and corresponded for particular analyte to 3 × LOD.
LOD values (nanograms per gram lipid weight) for fish were HBCD, 0.1.
For recovery testing of the overall analytical method, chub muscle was spiked at level 2 ng/g (of each analyte) by 100 μL standard mixture (500 ng/mL) in acetone. Real-life samples were also analyzed to obtain background levels of analytes. Recovery of HBCD was 91%. Acceptable recovery rate was 80–110%. Determined the precision of the analytical method (repeatability) by analyzing six spiked fish samples; repeatability ranged from 4 to 12% (expressed as relative SD).</t>
  </si>
  <si>
    <t>Contamination patterns and their extent in fish collected in the Elbe and Vltava rivers
are comparable with those reported in other European studies conducted in rivers in
industrial areas. Technical mixtures based on penta- congeners were probably the
source of pollution. When the entire data set generated in our present study was compared with data sets in similar studies conducted abroad, no extremely contaminated locality was found in Czech rivers that we monitored; the extent of pollution was similar to that in other industrial regions, for example, in Canada, Sweden, and Spain.</t>
  </si>
  <si>
    <t>Johnson-Restrepo et al., 2008</t>
  </si>
  <si>
    <t>Sampling methodology brief but description found elsewhere in other previously published material</t>
  </si>
  <si>
    <t>LC-ESI MS/MS; methods well described</t>
  </si>
  <si>
    <t>U.S. Florida</t>
  </si>
  <si>
    <t>1991-2004</t>
  </si>
  <si>
    <t>Temporal variability in some samples across years sampled; not an emphasis on spatial variability; sample size acceptable per sampling scenario</t>
  </si>
  <si>
    <t>Acceptable reporting of results: sample size per sampling scenario, tissue types, dates sampled, mean and range or median and standard deviation, detection frequency.</t>
  </si>
  <si>
    <t>Procedural blanks were analyzed with every set of 10 samples; The reported concentrations were corrected for blank values; lower recoveries and reported concentrations were not corrected for the recoveries; labeled standards not available - unclear.</t>
  </si>
  <si>
    <t>Variability across tissue concentrations, across species, other studies, across isomers; minimal discussion of uncertainty</t>
  </si>
  <si>
    <t>brief description and reference citation</t>
  </si>
  <si>
    <t>alpha-HBCD (total) in gull plasma &amp; egg yolk</t>
  </si>
  <si>
    <t>Bear Island Norwegian Arctic</t>
  </si>
  <si>
    <t>n&gt;10 for gull plasma &amp; egg yolk</t>
  </si>
  <si>
    <t>HBCD in glaucous gull plasma &amp; egg yolk</t>
  </si>
  <si>
    <t>mean, std error, range; no raw data</t>
  </si>
  <si>
    <t>blanks, std reference matls, duplicates, etc.  Within acceptable limits</t>
  </si>
  <si>
    <t>acceptable variation</t>
  </si>
  <si>
    <t>Isobe et al., 2007</t>
  </si>
  <si>
    <t>convenience sample because of what was sampled-stranded whales. low sample size.</t>
  </si>
  <si>
    <t>Murvoll et al., 2007</t>
  </si>
  <si>
    <t>Sampling is discussed.  Eggs of Brünnich's guillemot (n=9) and common eider (n=14) were collected (July 2002) from different nests in Kongsfjorden at Svalbard (Norwegian Arctic) and transferred to an incubator (Gusti, capacity of approximately 75 eggs, Jemblie landbruksutstyr AS, Stange, Norway, T=37.5–38 °C, humidity 70– 80%) in a laboratory 30 min by boat from the colonies (Norwegian Polar Institute, Ny-Ålesund, Svalbard). The chicks hatched between the 14th and 29th of July 2002. 
Within 12 h after hatching, the body mass of each chick was determined using an electronic balance (Sartorius BP 4100, detection accuracy (d)=0.1 g, Göttingen,
Germany), and the skull length and the tarsus length were measured using a calliper (d=0.1 mm). Following anaesthesia (ether), blood samples (1–2 ml) were taken
with heart puncture by hypodermic needles (0.6×25 mm needle) flushed with heparin (Heparin 5000 International Equivalents/mL) and transferred to cryo vials. To prevent photodegradation of the vitamins, the vials were covered with aluminum foil. Yolk sac and liver were removed and packed in aluminum foil. The samples were immediately frozen and stored at −20 °C prior to analysis of POP and vitamin levels. The study was approved by the Norwegian Animal Research Authority (Oslo, Norway) and by the Governor of Svalbard (Longyearbyen, Svalbard).</t>
  </si>
  <si>
    <t>Analytical methodology discussed.  Extraction procedures discussed.  A more detailed description of instruments and the methods used for extraction, fat determination, concentration, clean-up and determination of concentrations
of HBCD is given elsewhere (Murvoll et al., 2005; Murvoll et al., 2006a). Brominated compounds, HBCD, were analyzed in the same samples, using GC-MS.</t>
  </si>
  <si>
    <t>The aim of the study was to examine associations between persistent organic pollutants and vitamin A (retinol), retinyl palmitate and vitamin E status α-tocopherol) in two species occupying different trophic positions in the Arctic food web. Because retinoid (vitamin A) homeostasis has been documented to be interrupted by PCBs and OCPs (Champoux et al., 2002; Champoux et al., 2006; Greichus and Hannon, 1973; Spear and Moon, 1986), retinoid status has been suggested as a promising biomarker for exposure to and effects of such compounds (Simms and Ross, 2000).
Table 4 lists the relationship between POP-levels and tocopherol levels in hatchlings of Brunnich guillemot and common eider; HBCD is listed in this table.
More information is needed before the potential usefulness of tocopherol and retinol as biomarkers of POP exposure can be determined.  The biomarker is not used to estimate the level of HBCD.</t>
  </si>
  <si>
    <t>Kongsfjorden, Svalbard (Norwegian Arctic)</t>
  </si>
  <si>
    <t>&gt;15 years (2002)</t>
  </si>
  <si>
    <t>Moderate sample size (9 samples for Brunnich's guillemot) and large sample size (14 samples of common eider).  HBCD was detected in only one sample for common eider</t>
  </si>
  <si>
    <t>Aim of this study was to examine levels of POPs and associated differences in vitamin A and E status in two species occupying different trophic positions in the Arctic food web. Brünnich's guillemot (Uria lomvia) and common eider (Somateria mollissima) hatchlings from Kongsfjorden, Svalbard (Norwegian Arctic) (79°N) were chosen as study objects. Hatchlings were chosen to reduce the confounding effects of intrinsic biological factors such as age and food intake.</t>
  </si>
  <si>
    <t>No supplemental or raw data.
Table 3 provides summary statistics (mean and SD) for HBCD in yolk sac of hatchlings of Brunnich's guillemot and common eider for Norwegian Arctic.</t>
  </si>
  <si>
    <t>Quality assurance during analysis included eight-point linear calibration
curves (for PBDEs and HBCD) of the analyzed standard solutions. The detection limit ranged from 0.05–1.5 ng/g ww (HBCD). Two blank samples consisting of solvents were analyzed for every batch of ten samples analyzed. The mean recovery and coefficient of variance (CV) for the BFRs in the spiked hen's yolk samples were 92–109% and 11–24%, respectively.</t>
  </si>
  <si>
    <t>To examine whether the relationships between POP concentrations and levels of liver tocopherol (i.e. the slopes) differed significantly between the species, we
first standardized the log-transformed POP concentrations so means were equal to zero and variances equal to one within each species. By standardizing the means
and variances in this way we avoided any problems caused by differences between species in the mean level and inter-individual variance in POP concentrations.
Differences in slopes could then be tested in separate GLMs for ΣPCBs, ΣPBDEs, HBCD and each of the five OCPs, where the models included liver tocopherol
level as response variable, and as explanatory variables the main effect of species (as fixed factor) and standardized POP concentration (as covariate). Finally, we also included as explanatory variable the interaction between species and standardized POP concentration.</t>
  </si>
  <si>
    <t>Hiebl et al., 2007</t>
  </si>
  <si>
    <t>Sampling only briefly discussed.  Chicken eggs and fish samples were taken as part of the official food control in Bavaria (Germany) from local retailers and wholesalers.</t>
  </si>
  <si>
    <t>Analytical methodology discussed.  For GC/ECD extraction procedures and LOD provided.  In this study, during routine analysis in food control, an abundant peak was detected in the GC/ECD chromatograms of purified chicken egg extracts. GC/MS verification brought attention to HBCD and a potential metabolite.
During routine GC/ECD analysis of chicken eggs, observed that the most prominent peak in some samples did not match the retention time of any of the food contaminants screened. Subsequent GC/MS studies clarified that the mass spectrum of the peak was very similar to HBCD, which was also identified by GC/MS in the egg. The unknown compound was positively identified as  pentabromocyclododecene (PBCDE), a metabolite of HBCD detected for the first time in foodstuffs. Studies of the analytical method used for the analysis of pesticides and contaminants showed that this cleanup method was suitable for the determination of HBCD and PBCDE, but storage of sample extracts resulted in the loss of HBCD when the sample extracts were not sufficiently purified.</t>
  </si>
  <si>
    <t>Bavaria (Southern Germany) - Note:  chicken eggs and fish samples were taken as part of the official food control in Bavaria (Germany) obtained from local retailers and wholesalers.</t>
  </si>
  <si>
    <t>&gt;5 to 15 years (2007 pub date)</t>
  </si>
  <si>
    <t>Twenty grams of homogenized chicken egg (mixed pool of 12 individual eggs) or fish fillets
No replicates</t>
  </si>
  <si>
    <t>Limited information on exposure scenario.  Samples were obtained from local retailers and wholesalers.</t>
  </si>
  <si>
    <t>Table 1 provides concentrations of HBCD in chicken eggs and fish from Bavaria (Southern Germany)</t>
  </si>
  <si>
    <t>Experiment to demonstrate that PBCDE was not primarily a degradation product formed due to inappropriate sample cleanup or GC parameters, we performed the following experiments. First, technical HBCD (which is dominated by ç-HBCD) was spiked into an aliquot of an egg previously found to be free of HBCD. The spiked
sample was purified as shown above, and the recovery of the spiked amount of HBCD was &gt;90%. In a second experiment, technical HBCD was added to a HBCD-free egg extract (extract A and extract B). Because biological samples mainly contain R-HBCD, we repeated the later spiking experiment (extract A and extract B) with this isomer.</t>
  </si>
  <si>
    <t>Minh et al., 2007</t>
  </si>
  <si>
    <t>Sampling methodology is discussed.  Tokyo. Three sediment cores and six surface sediments collected from Tokyo Bay were analyzed in this study. Detailed information on sampling survey, which was conducted by Japan Coast Guard in 2002, was described elsewhere (Shimizu et al., 2005). The sediment cores were collected from five locations in Tokyo Bay using a gravity corer (TP-1, TP-4, TP-5, TP-7, and TP-8; Fig. 1). Only the surface layer was analyzed for TP-7 and TP-8 in this study. Cores were sliced at 5 cm intervals onboard. Dating of sediment cores was performed using
210Pb dating; details of the method and dating results are described in Shimizu
et al. (2005). Sedimentation rate was calculated from excess 210Pb (dpm) in each layer and cumulative weight (g/cm2) in core. Average sedimentation rates of dry matter in three cores were calculated to be 0.15, 0.20, and 0.17 g/cm2/yr, for TP-1, TP-4, and TP-5, respectively. Further, surface sediments were sampled from four locations with a Smithe-MacIntyre grab sampler (T-2, T-3, T-4, and T-5 in Fig. 1). The top 5 cm of the sediment was taken from the sampler. All the samples were transported at _x0003_40 _x0004_C and stored in amber glass bottles at -_x0003_20 _x0004_C until analysis.</t>
  </si>
  <si>
    <t>Sediment samples were extracted following the method described by Minh et al. (in press) with some modifications. Approximately 20 g of wet sediment sample was placed in a conical flask and spiked with surrogates including 10 ng of 13C-HBCD (alpha-, beta- and gamma-13C12-HBCD). One hundred milliliter acetone was added to the flask and shaken vigorously for 60 min using an electric shaker (SR-2W model, TAITEC, Japan). The soil solution was filtered into a separating funnel  containing 600 ml hexane-washed water and 100 ml hexane. The funnel was shaken vigorously for 15 min and then kept for at least 8 h to separate entirely the aqueous and the hexane layers. The aqueous layer was discarded and hexane layer was washed three times with 100 ml hexane-washed water. The extract was concentrated to about 10 ml by a rotary evaporator and further to 5 ml under gentle nitrogen stream. The hexane solution was diluted with 5 ml dichloromethane and subjected to gel permeation chromatography (GPC) for cleanup. The GPC fraction containing organohalogens was concentrated and passed through a column packed with 1.5 g of activated silica gel
(Wako gel S-1, Wako Pure Chemicals, Japan) for further cleanup and fractionation.
The fraction containing HBCDs was eluted by 100 ml of 20% dichloromethane in hexane (v/v).
The HBCDs fraction was evaporated, transferred and spiked with 10 ng of HBCD-d18 (alpha-, beta- and gamma-HBCD-d18) as an internal standard prior to LC-MS-
MS analysis. The diastereomeric analysis of HBCDs was performed on the basis of an analytical method reported by Tomy et al. (2004). Sample extract was analyzed with Quattro Micro API triple-quadrupole mass spectrometer (Waters/Micromass, Tokyo, Japan) equipped with Alliance 2795 LC separation module (Waters, Tokyo, Japan). LC separation of three isomers (alpha-, beta-, and gamma-) of HBCDs was achieved with an Extend-C18 column (2.1 mm i.d._x0002_ 150 mm, 5 um). The mobile phase consisted of water/acetonitrile/methanol (20:30:50) at 0.2 ml/min in initial condition for 2 min and ramped to acetonitrile/methanol (30:70) 5 min and kept for 6 min. An MSeMS analysis,
which was operated in negative mode of electrospray ionization (ESI), was
performed in multiple reaction monitoring mode (MRM).
The method detection limit (MDL) was defined as the concentrations corresponding
to those exhibiting a signal to noise ratio of 10 on the chromatogram of standard solution. MDL for each HBCD isomer was calculated to be 0.01 ng/g in dry sediment. Concentrations of HBCDs were expressed in ng/g dry wt unless stated otherwise.</t>
  </si>
  <si>
    <t>Japan, Tokyo Bay</t>
  </si>
  <si>
    <t>&gt;15 years (sampling survey conducted by Japan Coastguard in 2002)</t>
  </si>
  <si>
    <t>Small to moderate sample size (three core sediment samples and six surface sediment samples)  No replicates.</t>
  </si>
  <si>
    <t>Bottom sediment is an important sink and reservoir of anthropogenic pollutants and has large impact on their distribution, transport, and fate in aquatic environment. Furthermore, vertical profile in dated sediment core can be used to estimate
historical depositions of persistent organic pollutants into aquatic environments (Covaci et al., 25; Song et al., 24). In this study, surface and core sediments were collected from Tokyo Bay, situated near one of the most populous areas in the world, for determining contamination status of PBDEs and HBCDs.</t>
  </si>
  <si>
    <t>Table 1 reports concentrations of HBCD in surface sediment.  Supplemental or raw data were not provided.
In the text the article states that concentrations of HBCDs in the surface sediment collected in Tokyo Bay ranged from 0.056 to 2.3 ng/g dry wt; however, the maximum concentration of HBCD reported in Table 1 is 2.1 ng/g dry wt.</t>
  </si>
  <si>
    <t>Recoveries of 13C12-HBCDs spiked to the sample extracts were always in the range of 70-120%. Organic carbon content in sediment samples was approximated by ignition loss, defined as the loss in weight of dried sediment during ignition at 600 _x0004_C for 2 h. A procedural blank was analyzed every seven samples to check for interferences and contamination. Concentrations of PPBDEs, BDE-209 and HBCDs were expressed in ng/g dry wt unless stated otherwise.</t>
  </si>
  <si>
    <t>Uncertainties, limitations, and data gaps are not discussed.</t>
  </si>
  <si>
    <t>Saito et al., 2007</t>
  </si>
  <si>
    <t>sampling of indoor and outdoor air ng/m3 in House, Office building, Outdoor;</t>
  </si>
  <si>
    <t>Tokyo Japan</t>
  </si>
  <si>
    <t>May 2001; &gt; 15 yrs old</t>
  </si>
  <si>
    <t>smaller sample size for outdoor air (n=8) than House or Office building; Table 6 concentration and range;</t>
  </si>
  <si>
    <t>indoor air exposure to HBCD</t>
  </si>
  <si>
    <t>HBCD intake calculated: 0.0089 lg/kg/day; table 6 concentration and range for House, Office bldg and Outdoor scenarios</t>
  </si>
  <si>
    <t>"The blank samples were devoid of organophosphate; because of the injection of a large volume (10 ll) by the PTV injector, the polybrominated flame retardants
were analyzed with lower MDLs and polybrominated flame retardants. The limits of detection (LOD) was defined as the absolute amount of an analyte that yields S/N = 3. The method detection limits (MDLs) of the migration test were calculated by the LODs, the area of the solid extraction disk and the sampling period (24 h). The MDLs for the air samples were calculated by the LODs, the volume of the extract and air sampling volume (14.4 m3); "</t>
  </si>
  <si>
    <t>Ramu et al., 2007</t>
  </si>
  <si>
    <t>Sampling methodology discussed.  Blue mussels (Mytilus edulis) with shell lengths (55 _x0002_ 9.8 mm) were sampled at 20 stations from the coastal areas of Korea during 2005 (Fig. 1, Table 1). The samples were transported to Environmental Specimen Bank
for Global Monitoring (ES-BANK) at Ehime University under frozen conditions.
The frozen mussel samples were thawed and biometric measurements were made. After shucking the whole soft tissues of mussels from each location, they were pooled, homogenized, transferred to polyethylene bags and frozen at -_x0003_20 _x0004_C until chemical analysis.</t>
  </si>
  <si>
    <t>Analytical methodology discussed.  Analysis of PBDEs was performed following the procedure described by Ueno et al. (2004) with slight modification. Briefly, 20-30 g of the homogenized mussel sample was ground with anhydrous sodium sulfate and extracted in a Soxhlet apparatus with a mixture of diethyl ether and hexane for 7-8 h.
An aliquot of the extract, after spiking 5 ng of internal standards for PBDEs (13C12-labeled BDE-3, BDE-15, BDE-28, BDE-47, BDE-99, BDE-153, BDE-154, BDE-183, BDE-197, BDE-207 and BDE-209) and 10 ng of internal standards for HBCDs (13C12-labeled alpha-, beta- and gamma-HBCD), was added to a gel permeation chromatography column (GPC) for lipid removal. The GPC fraction containing organohalogens was concentrated and passed through 4 g of activated silica gel (Wakogel DX, Wako Pure Chemical Industries Ltd., Japan) column. The first fraction eluted with 5% dichloromethane in hexane for cleanup contained PBDEs, while the second fraction eluted with 25% dichloromethane in hexane contained HBCDs.
The fraction containing HBCDs was solvent exchanged into methanol and
10 ng of d18-labeled alpha-, beta- and gamma-HBCD was added to the final solution prior to liquid chromatography combined with tandem mass spectrometry (LC-
MS-MS) analysis as a performance standard. The diastereomeric analysis of HBCDs was performed on the basis of an analytical method reported by Tomy et al. (2004). Samples were analyzed with Quattro Micro API triplequadrupole mass spectrometer (Waters/Micromass, Tokyo, Japan) equipped with Alliance 2795 LC separation module (Waters, Tokyo, Japan). Separation of HBCD isomers (alpha-, beta- and gamma-) was achieved with an Extend-C18 column (2.1 mm i.d. _x0005_ 150 mm, 5 um particle size). The mobile phase consisted of water/acetonitrile/methanol (20:30:50) at 200 ml/min in initial condition for 2 min and then ramped to acetonitrile/methanol (30:70) in 5 min, and this was then maintained for 6 min. The MS-MS analysis, which was operated
in negative mode of electrospray ionization (ESI), was performed in multiple reaction monitoring mode (MRM).
MDLs were calculated as three times standard deviation of background peaks in the blanks.  MDLs of alpha-HBCD, beta-HBCD and gamma-HBCD were 0.005, 0.005 and 0.005 ng/g wet weight (based on 20 g of sample), respectively.</t>
  </si>
  <si>
    <t>Korea, coastal waters</t>
  </si>
  <si>
    <t>&gt;5 to 15 years (2005)</t>
  </si>
  <si>
    <t>Samples of blue mussels were collected from 20 stations from coastal areas of Korea.  After shucking the whole soft tissues of mussels from each location, they were pooled, homogenized, transferred to polyethylene bags and frozen at -20 C until chemical analysis.  Number of samples collected to make up the pooled sample were not reported.
No replicates.</t>
  </si>
  <si>
    <t>The Korean peninsula is surrounded by seas on the western, southern and eastern sides. A variety of large industrial complexes and municipal cities are located all along the coastline and 33% of the population live along the coast of Korea (Kim
et al., 22). Consequently, the developmental pressure on the coastline is escalating. The present study was conducted in order to evaluate the contamination status of the Korean marine environment with regard to PBDEs, HBCDs, PCBs and organochlorine pesticides using mussels as bioindicators. Mussels are useful bioindicators for monitoring trace toxic substances because of their wide geographical distribution, sessile lifestyle, easy sampling, tolerance to a considerable range of salinities, resistance to stress, and high accumulation of a wide range of chemicals (Goldberg et al., 1978). The data from this study may be useful to assess the overall contamination status of organohalogen compounds in the Korean marine environment and also to verify the effectiveness of the measures undertaken to phase out the emission of these particular contaminants.</t>
  </si>
  <si>
    <t>Table 1 reported concentrations of HBCDs in blue mussels from 20 stations.  No supplementary or raw data provided.</t>
  </si>
  <si>
    <t>Procedural blanks were analyzed simultaneously with every batch of five samples to check for interferences or contamination from solvents and glassware. Lipid contents were determined by measuring the total nonvolatile solvent extractable material on subsamples taken from the original extracts.
For quality assurance and control, our laboratory participated in the Intercomparison
Exercise for Persistent Organochlorine Contaminants in Marine Mammals Blubber, organized by the National Institute of Standards and Technology (Gaithersburg, MD) and the Marine Mammal Health and Stranding Response Program of the National Oceanic and Atmospheric Administration’s National Marine Fisheries Service (Silver Spring, MD).</t>
  </si>
  <si>
    <t>Key uncertainties, limitations and data gaps are not discussed.</t>
  </si>
  <si>
    <t>McKinney et al., 2006</t>
  </si>
  <si>
    <t>Sampling methodology discussed.  Nestling bald eagle blood samples were
collected from five BC sites and one California site  which were chosen to reflect variation in contaminant exposure due to differing current and historic anthropogenic activities. Samples were collected in 2003 from southwestern
BC and California sites and in 2001 from the Northern BC site.  BCeaglets were first located by aerial or boating surveys and then removed from the nest. Body mass and age were determined (see Supporting Information). California nestlings were collected from rocky cliffs as part of a bald eagle reintroduction program carried
out by the Institute for Wildlife Studies (Avalon, CA). Up to 24 mL of blood was collected from each nestling and immediately transferred to vacutainers containing sodium heparin. After &lt;6 h on ice, plasma was separated by centrifugation and stored at -20 °C.</t>
  </si>
  <si>
    <t>Analytical methodology is described.  Sample extraction procedures are provided.  Analytes were separated and quantified on an Agilent 6890N series GC with
a fused silica DB-5 column ((5% phenyl)methylpolysiloxane; length, 30 m; inner diameter, 250 um; film thickness, 0.25 um; J&amp;W Scientific, Folsom, CA) with a 5973N series quadrupole mass spectrometer (MS) (Agilent Technologies, Palo Alto, CA) in the electron capture, negative ionization (ECNI), and selected ion monitoring (SIM) modes. The method limits of quantification (MLOQ), based on a signal-to- noise ratio of 10, were about 0.01 ng/g wet weight (w.w.) for all analyte classes.
GC analysis results in a broad peak of unresolved isomers representing the total-HBCD, although mainly composed of alpha-HBCD.</t>
  </si>
  <si>
    <t>Biomarker not used.</t>
  </si>
  <si>
    <t>Five British Columbia sites (Fort St. James, Berkeley Sound, Nanaimo-Crofton, Delta-Richmond, Abbotsford-Chilliwack) and one site in CA (Santa Catalina Island)</t>
  </si>
  <si>
    <t>greater than or equal 15 years (2001 and 2003)</t>
  </si>
  <si>
    <t>Moderate size sample for 3 sites (n=6-7) and small sample size for 3 sites (n=3-4)
No replicates. Duplicate analysis of the samples was not possible as all plasma was consumed to ensure quantifiable analyte levels.</t>
  </si>
  <si>
    <t>The bald eagle (Haliaeetus leucocephalus) is an ideal sentinel species for monitoring the levels and effects of organohalogen contaminant exposure in the North American environment. Bald eagles from the Fort St. James area in northern BC are geographically separated from large urban and industrial zones and thus can be considered as a low organochlorine exposure site. Spatial differences in
the concentrations and congener patterns of these unique and emerging environmental contaminants were assessed among coastal populations of western Canada and the United States.</t>
  </si>
  <si>
    <t>Supplemental information was provided, but no HBCD concentration data. Table 1 provides the arithmetic mean and %n &gt;LOQ. 
The currently used flame retardant, HBCD, was not found in any North American eaglet plasma analyzed (&lt;0.01 ng/g wet weight); detection frequency = 0.</t>
  </si>
  <si>
    <t>Method blanks (n ) 4) for each sample batch, to assess background interference and possible contamination, demonstrated no significant responses. Duplicate analysis of the samples was not possible as all plasma was consumed to ensure quantifiable analyte levels.</t>
  </si>
  <si>
    <t>variability discussed for other contaminants but not for HBCD.</t>
  </si>
  <si>
    <t>Sørmo et al. 2006</t>
  </si>
  <si>
    <t>Timing described but &gt;5-15 years (2002-2003)</t>
  </si>
  <si>
    <t>Small sample sizes/species</t>
  </si>
  <si>
    <t>Variability discussed in terms of matrix content</t>
  </si>
  <si>
    <t>Suzuki et al., 2006</t>
  </si>
  <si>
    <t>No information on how or where samples were collected</t>
  </si>
  <si>
    <t>Other metrics rated unacceptable.</t>
  </si>
  <si>
    <t>No geographic location given for data collected</t>
  </si>
  <si>
    <t>Lundstedt-Enkel et al., 2006</t>
  </si>
  <si>
    <t>Sampling methodology discussed.  Eggs:  A total of 30 guillemot (Uria aalge) eggs (10 eggs/year) were collected during three consecutive years, 2000, 2001 and 2002, in late April to early May, at the guillemot colony at the island of Stora Karlso in the Baltic Sea. The eggs were collected within the Swedish environmental monitoring program, and all collection and sample preparations were carried out and recorded in a standardized manner (Bignert et al., 2005). The eggs’ biological variables were: egg weight (g), length (mm), width (mm), shell weight (weight (g) of the dry shell), and shell thickness (mm). Shell thickness index was calculated as shell weight (g) * 1000/(length (mm) * width (mm)) (Bignert et al., 1995). The content of the eggs was homogenized and 10 g of each individual egg homogenate was placed in ethanol/acetone rinsed glass jars and stored at _x0002_20 _x0003_C pending chemical analysis.
Muscle:  The sampling of adult guillemot is described in detail elsewhere (Lundstedt-Enkel et al., 2005a). In short, guillemots (10 females and 10 males) that had died accidentally in trawl nets, south of the Karlso¨ islands, in the middle of April in the year 2000, were collected. This occurred less than one month prior to when the eggs were collected that year, and all females had oocytes in the ovaries. The birds had (as geometric mean (GM) with 95% confidence interval (CI)): a body weight of 1060 g (1040–1090 g), body length of 44.3 cm (43.7–44.9 cm) and fat content in pectoral muscle of 2.9% (2.7–3.1%). For the chemical analysis, 10 g/individual of the right and left pectoral muscles were sampled, placed individually in ethanol/acetone rinsed glass jars and stored at _x0002_-20 _x0003_C pending analysis.</t>
  </si>
  <si>
    <t>Analytical methodology referenced and briefly described.  The chemical analyses of the eggs were carried out at the Department of Applied Environmental Science (ITM), at Stockholm University. Sample treatment, analytical method for quantitation of individual OC and BFR isomers/ congeners as well as laboratory QA/QC procedures
have been previously described; for BFRs (Sellstrom et al., 2003; Bignert et al., 2005; Lundstedt-Enkel et al., 2005a).
GC/MS operating in the electron capture/negative ion mode.  Extraction procedures provided.  LOQs calculated.</t>
  </si>
  <si>
    <t>island of Stora Karlso in the Baltic Sea</t>
  </si>
  <si>
    <t>&gt;15 years old (2000, 2001, and 2002)</t>
  </si>
  <si>
    <t>large sample size (eggs n=30 and muscle n=20)
No replicates</t>
  </si>
  <si>
    <t>The egg contaminant content is thought to reflect the egg laying females’ exposure history to contaminants and not the diets’ contaminant composition at the time of yolk formation (Drouillard and Norstrom, 21). In a specific ecosystem, contaminants are transported between the abiotic and biotic compartments, as well as between individual organisms, forming a ‘‘contaminant-web’’. In this web, fluctuations in contaminant concentrations are caused by variations in abiotic factors (e.g., temperature, precipitation and eutrophication (Bignert et al., 1998; Olsson et al. 2)), as well as in biotic factors (e.g., species composition, age and health status of individuals (Bignert et al., 1994)). All together, this leads to variations in contaminant
concentrations in any given individual at any given time (Bignert et al., 1993). When modelling contaminant levels, transport and biomagnification in an ecosystem, a thorough knowledge of variations in concentrations in the different compartments (abiotic as well as biotic) is important. The first aim of our work was to determine concentrations of brominated flame retardants (BFRs) in egg and muscle of  guillemot from the Baltic Sea.</t>
  </si>
  <si>
    <t>Supplementary Materials were not provided and need to be requested for extraction
Summary statistics listed in Table 1; concentrations of HBCD as geometric means for egg and muscle provided.</t>
  </si>
  <si>
    <t>Sample treatment, analytical method for quantitation of individual OC and BFR isomers/ congeners as well as laboratory QA/QC procedures have been previously described;  for BFRs (Sellstro¨m et al., 2003; Bignert et al., 2005; Lundstedt-Enkel et al., 2005a).</t>
  </si>
  <si>
    <t>For the evaluation of the data multivariate data analysis techniques namely principal components analysis (PCA), partial least squares regression (PLS), soft independent modelling of class analogy (SIMCA classification), and PLS discriminant analysis (PLSDA), were used.</t>
  </si>
  <si>
    <t>Law et al., 2006</t>
  </si>
  <si>
    <t>Sampling methodology is described and discussed with more details in a secondary source.</t>
  </si>
  <si>
    <t>1994-2003</t>
  </si>
  <si>
    <t>85 samples from 1994-2003; up to 18 samples per yr</t>
  </si>
  <si>
    <t>raw data in this journal article; mean in SI available for free</t>
  </si>
  <si>
    <t>Ueno et al., 2006</t>
  </si>
  <si>
    <t>Multiple sources: Environmental Specimen Bank at Ehime University, research cruise. Fish from other regions were purchased in local fish market; confirmation of sites where fish were collected was obtained from vendors.</t>
  </si>
  <si>
    <t>Acceptable analytical methodology; LC-MS/MS; samples analyzed using a method modified from Tomy et al. (2004)</t>
  </si>
  <si>
    <t>established bioindicator for HBCD</t>
  </si>
  <si>
    <t>Asia-Pacific region: Japan, Taiwan, Philippines, Indonesia, Seychelles, Brazil, Japan Sea,
East China Sea, South China Sea, Indian Ocean and North Pacific Ocean</t>
  </si>
  <si>
    <t>Sample collection: 1997-2001</t>
  </si>
  <si>
    <t>Good spatial representation across large area; small sample size per some of the sampling locations; samples collected over many years gives more temporal data but in different seasons possibly making cross-comparison more difficult</t>
  </si>
  <si>
    <t>Ecomonitoring of a bioindicator species</t>
  </si>
  <si>
    <t>Thorough discussion of results; provides sampling map; discussion of isomer profiles; transportability/distance analysis;</t>
  </si>
  <si>
    <t>Recoveries ranged from 60-120%; The reproducibility of these concentrations analyzed triplicate samples was less than 10%; Method detection limits (MDLs) were
determined using spiked blank (13C12-labeled isomers) samples (n=3)</t>
  </si>
  <si>
    <t>Discussed variability across geography/hemispheres/human influence; uncertainty regarding total HBCD usage and adjoining sampling areas</t>
  </si>
  <si>
    <t>Sampling methodology discussed.  Samples of plasma, liver, and yolk sac were taken from 30 newly hatched chicks of European shags. The chicks were collected from 30 different nests at Sklinna, an island situated approximately 50 km off the coast of Mid-Norway. The chicks hatched between June 8 and 14, 2002. The nests were monitored four times per day, and the second chick in each of these nests was collected for sampling. To know which chick was the second, the first hatchling in each nest was marked. Over 2,000 pairs of shags breed on Sklinna, which is the biggest breeding site for European shags in Europe. Information on health and contamination levels in this colony is important for assessing the status of the species. Within 12 h after hatching, the body mass of the chicks was determined using an electronic balance (Sartorius BP 4100, Sartorius, Go¨ttingen, Germany), and the skull length and the tarsus length were measured using a caliper. Following anesthesia (ether), blood samples (1–2 ml) were taken by heart puncture by hypodermic needles (0.6 3 25-mm needle) flushed with heparin (Heparin, 5,000 IE/ml, Apotekernes laboratorium, Oslo, Norway). The samples were treated and stored as described in Murvoll et al. 2005 before analysis of POP and
vitamin levels. The study was approved by the Norwegian Animal Research Authority.</t>
  </si>
  <si>
    <t>Analytical methodology briefly discussed.  A more detailed description of the methods used for extraction, fat determination, concentration, and cleanup
is given in Murvoll et al. 2005.  The concentrations of HBCD were analyzed from the yolk sac of each chick at the Environmental Toxicology Laboratory at the Norwegian School of Veterinary Science, Oslo, Norway, using gas chromatography/electron capture and gas chromatography/mass spectrometry.</t>
  </si>
  <si>
    <t>The aim of this field study was to investigate the effects of POPs on retinoid and tocopherol status in European shag hatchlings and to elucidate vitamin levels as possible biomarkers for POP compounds in seabirds.  However, no data for HBCD in Table 4.</t>
  </si>
  <si>
    <t>&gt;15 years (June 2002)</t>
  </si>
  <si>
    <t>large sample size (30 samples); no replicates.</t>
  </si>
  <si>
    <t>Being top predators, fish-eating birds bioaccumulate relatively high levels of lipophilic environmental pollutants and are therefore suitable sentinel species for effect studies of persistent organic compounds.</t>
  </si>
  <si>
    <t>No supplemental or raw data provided.  Table 3 reports summary statistics (mean values +/- SD) for HBCD based on wet weight and lipid weight in yolk sac of European shag.</t>
  </si>
  <si>
    <t>Quality assurance during analysis included eight-point linear calibration curves (for PBDEs and HBCD) of the analyzed standard solutions. The detection limit ranged from 0.05 to 1.5 ng/g wet weight (PBDEs, HBCD).  Two blank samples consisting of solvents were analyzed for every batch of 10 samples analyzed. The mean percent recovery and coefficient of variance for brominated compounds in the spiked hen’s yolk samples were 92 to 109% and 11 to 24%. Quality assurance during the analysis of vitamins is described in Murvoll et al. 2005. The detection limit in plasma was set to three times the noise on the background line (2.56 mg/L). For the liver analysis, the detection limit ranged from 0 to 10.7 mg/L for retinol, 1,500 to 2,046 mg/L for tocopherol, and 134 to 169 mg/L for retinylpalmitate. Extraction-efficiency and reproducibility data are given in Murvoll et al. 2005.</t>
  </si>
  <si>
    <t>Samples were collected more than 15 years ago.</t>
  </si>
  <si>
    <t>The authors selected a moderate sample size (5-10) to characterize the river.</t>
  </si>
  <si>
    <t>The authors do not describe the contaminant input to the individual sites, or the likely transport mechanisms to the river sediments.</t>
  </si>
  <si>
    <t>The authors provide the raw data, but do not provide means and Standard deviations, except in a graphic format.  The units for the results are in pg/g dry weight, but the dry weight detail is only reported in the abstract.</t>
  </si>
  <si>
    <t>The authors did not report, or correct for recoveries.  The authors intended the study as a broad survey of HBCD in the river, and did not include sampling in control areas.</t>
  </si>
  <si>
    <t>The authors do not address the temporal variability patterns.  They also do not explain how the use of suspended sediments as a medium affects the interpretation of the results, or the expectations of the spatial or temporal patterns, given the highly industrialized watershed conditions.</t>
  </si>
  <si>
    <t>Lundstedt-Enkel et al., 2005</t>
  </si>
  <si>
    <t>Sampling methodology discussed.  Adult guillemot (Uria aalge) birds (n ) 20) belonging to the colony at the Karlso islands (coordinates 57°17¢ N, 17°58¢ E), situated_x0018_6 kmto the west of the Swedish
island of Gotland in the Baltic Sea, were used. All of the birds collected died accidentally in trawl nets south of the islands of Karlso in the middle of April 2000. Three of the collected birds were ringed, one female, 7 years of age and
two males, 27 and 29 years of age. All nonringed birds were of unknown age, though all of the birds had adult plumage. The birds died _x0018_1 month before egg-laying, and all females had small _x0018_4.8 mm (3.6-6.4 mm) (geometric mean (GM) with 95% confidence interval (CI)) oocytes in their ovaries. Further, from the anatomy of the oviduct, a majority of the females (8 of 10) had lain at least one egg and were thus a
minimum of 5 years old (7). Directly after landing, the bird specimens were individually frozen (-20° C) in low-density polyethylene (LDPE) plastic bags and transported to the sample preparation laboratory at the Swedish Museum of
Natural History in Stockholm, Sweden, where the birds were kept frozen until time of sampling. The birds were then allowed to thaw for_x0018_ 12 h, and the birds’ biological variables were recorded according to previously described procedures (Svensson et al. 1992). These biological variables were sex (determined by the gonads), body length (BL), i.e., from the tip of the tail to the tip of the bill ((1 mm), tail-feather length (TL), i.e., from the base of the tail to the tip of the longest feather ((1 mm), wing length (WL), i.e., the length from the carpal joint to the tip of the longest primary feather ((1 mm), wing span (WS), i.e., tip to tip measured on outstretched wings ((1 mm),
body weight (BW) ((1 g), muscle weight (MW), i.e., the sum of the left and right pectoral muscles ((1 g), liver weight (LW) ((1 g), and kidney weight (KW) ((1 g). The
muscle somatic index (MSI) was calculated (MSI ) MW (g)/BW (g) _x0002_ 100) as well as the liver somatic index (LSI) (LSI )LW(g)/BW (g)_x0002_100) and kidney somatic index (KSI)KW
(g)/BW (g) _x0002_ 100).
For the chemical analysis, 10 g per individual of the right and left pectoral muscles were sampled, placed individually in ethanol/acetone rinsed glass jars, and stored at -20 °C pending the chemical analysis. A total of 23 different OCs and BFRs were analyzed from 10 female and 10 male guillemots. The lipid content (F%) of the muscles were determined gravimetrically during the chemical analysis.</t>
  </si>
  <si>
    <t>Analytical methodology discussed.  Extraction procedures provided.  The chemical
analyses of BFRs were performed by ITM. Sample treatment, analytical methods for quantification of individual OC and BFR isomers/congeners, and laboratory quality
assurance/quality control procedures have been previously described for BFRs (Sellstrom et al. 2003)
for BFRs analysis - GC/MS.
LOQ determined from each individual chromatogram.</t>
  </si>
  <si>
    <t>Karlso islands situated _x0018_west of the Swedish island of Gotland in the Baltic Sea,</t>
  </si>
  <si>
    <t>&gt;15 years (samples collected 2000)</t>
  </si>
  <si>
    <t>Large sample size (10 females and 10 males); no replicates</t>
  </si>
  <si>
    <t>Guillemots (Uria aalge) are year-round residents in the Baltic Sea, which feed almost exclusively on pelagic clupeids, sprat (Sprattus sprattus) and herring (Clupea harengus) (1-3), two fatty fish species known to be contaminated with brominated flame retardants (BFRs). From around 4-5 years of age, guillemot females lay one large (_x0018_11 g) egg in the spring each year, and guillemot eggs have been analyzed for their contaminant contents since 1969 within the Swedish monitoring program.</t>
  </si>
  <si>
    <t>Supplemental material provided.
Summary statistics: concentrations (Geometric Mean) for HBCD in pectoral muscle of guillemots (n=20, 10 female and 10 male) are reported in Table 2</t>
  </si>
  <si>
    <t>Laboratory quality assurance/quality control procedures have been previously described for BFRs (Sellstrom et al. 2003)</t>
  </si>
  <si>
    <t>For the statistical evaluation of the data, we used multivariate analysis techniques such as principal components analysis, partial least-squares (PLS) regression, and PLS
discriminant analyses. No differences between the two sexes were found, either in contaminant concentrations or in biological characteristics.</t>
  </si>
  <si>
    <t>Vorkamp et al., 2005</t>
  </si>
  <si>
    <t>Sampling methodology discussed.  Field surveys of the peregrine falcon population were conducted in the study area annually. Active nests were visited at least once post-haching, and addled eggs were collected between 1986 and 2003. No eggs were collected in 1993, 1996, and 1997. The eggs were frozen on return to Denmark and kept frozen until analysis. Many of the females in the study population were ringed and returned to breed in the same territory for several years. Therefore, some known-identity females provided egg samples for more than 1 year, allowing analysis of inter-clutch variation. The Greenland peregrines lay two to four eggs in a clutch, and in some cases more than one egg was addled, allowing analysis of intra-clutch variation. An overview of the eggs available for analysis is given in Table 1. The eggs from the 1980s had dried up during storage and have therefore a higher relative lipid and dry matter content than more recently collected eggs.</t>
  </si>
  <si>
    <t>Analytical methodology discussed.  HBCD were analyzed by The Netherlands
Institute for Fisheries Research (RIVO) in 33 eggs. The analytical methods for HBCD were based on the procedures described elsewhere (De Boers et al., 2001).
For analysis of HBCD, the samples were Soxhlet extracted using a mixture of n-hexane and acetone (3:1, v/v). The extracts were purified by gel permeation chromatography and on a silica column. The surrogate standard for recovery calculations was 13C-HBCD and quantification was based on external standards. Because the HBCD concentrations were below the limit of detection for individual diastereomers measured with an LC-MS method (Morris et al., 20003), all samples were analyzed by GC-MS-NCI.
Article discusses limit of detection.  Because the HBCD concentrations were below
the limit of detection for individual diastereomers measured with an LC-MS method (Morris et al., 2003), all samples were analyzed by GC-MS-NCI..  The LOD value is not reported.</t>
  </si>
  <si>
    <t>South Greenland, the inner parts of the three southernmost municipalities of Southwest Greenland, Nanortalik, Qaqortoq, and Narsaq,</t>
  </si>
  <si>
    <t>&gt;15 years (1986 to 2003)</t>
  </si>
  <si>
    <t>large sample size (n=33); samples collected between 1986 and 2003
No replicates</t>
  </si>
  <si>
    <t>The objective of this study was to monitor the long-term development of BFRs in a top predator, the peregrine falcon, from Greenland.</t>
  </si>
  <si>
    <t>Concentration data for HBCD provided in Table S2 for 33 egg samples collected from 1986 to 2003.</t>
  </si>
  <si>
    <t>The RIVO method for TBBPA and HBCD used similar means of quality assurance, including eel and sediment as internal reference materials. The method was tested by participation in the BSEF/QUASIMEME interlaboratory study on brominated
flame retardants and was confirmed with good results (de Boer et al., 2002).</t>
  </si>
  <si>
    <t>Total HBCD was detected in over half of the egg samples analyzed. Although detectable at low levels by GC-MS,HBCD measurements have a higher uncertainty of 20-25% than PBDEs due to changes in the ratio of the HBCD diastereomers at high injector and column temperatures in the GC (Covaci et al., 2003).</t>
  </si>
  <si>
    <t>Verreault et al., 2005</t>
  </si>
  <si>
    <t>The authors collected samples from the subjects during small sampling windows.  Temporal variability is not a factor.  The authors do not present the raw data, or suggest that there is any spatial distinction between sample locations.</t>
  </si>
  <si>
    <t>This is intended as a baseline  study of contamination; no possible sources are described.</t>
  </si>
  <si>
    <t>The authors only report the summary statistics.</t>
  </si>
  <si>
    <t>Janák et al., 2005</t>
  </si>
  <si>
    <t>biota- fish and aquatic invertebrates</t>
  </si>
  <si>
    <t>26 samples; 3-6 individuals per pool</t>
  </si>
  <si>
    <t>fish and aquatic invertebrates</t>
  </si>
  <si>
    <t>alpha and gamma HBCD in Table 1; total in Table 2.</t>
  </si>
  <si>
    <t>Jaspers et al., 2005</t>
  </si>
  <si>
    <t>Sampling methodology discussed.  Between 1998 and 2000, 17 deserted (eggs collected during incubation period from abandoned clutches) and 23 addled (unhatched eggs collected after incubation period) eggs from different nests of the little owl were collected in the surroundings of Charleroi (Belgium) during the breeding season. The eggs were stored at -_x0001_20 _x0002_C until sample preparation. Before analysis, the egg yolk and white were mixed and a homogenized sample of approximately 2 g was weighted, mixed with anhydrous Na2SO4 and spiked with internal standards (3-HCH, PCB 46 and 143 and brominated bihenyls (BB) 103 and 155). Further sample treatment and analysis were performed accordingly to previously described methods (Dauwe et al., 2003; Voorspoels et al., 2003).</t>
  </si>
  <si>
    <t>Analytical methodology discussed briefly.  Further sample treatment and analysis were performed accordingly to previously described methods (Dauwe et al., 2003; Voorspoels et al., 2003). Extraction procedures provided.  Analysis by GC/MS in electron capture negative ionization (ECNI) mode equipped with a AT-5 capillary column. LOD=0.5 ng/g lipid weight reported.</t>
  </si>
  <si>
    <t>surroundings of Charleroi (Belgium)</t>
  </si>
  <si>
    <t>&gt;15 years (1998-2000)</t>
  </si>
  <si>
    <t>large sample size (40 samples:  17 deserted and 23 addled eggs)
No replicates</t>
  </si>
  <si>
    <t>The little owl (Athene noctua) is a small resident and sedentary predator (Pforr and Limbrunner, 1982), which makes it a very suitable biomonitoring species (Burger, 1993; Garcia-Fernandez et al., 1997; Zaccaroni et al., 23; Battaglia et al., in press). This owl species feeds on a variety of prey, including insects, earthworms,
small mammals, occasionally small passerines and sometimes even plant material, depending on the season and the local circumstances (Cramp and Perrins, 1993).</t>
  </si>
  <si>
    <t>No supplemental or raw data.  HBCD concentrations are not reported in Table 1.  Under the Results section:  HBCD could be identified and quantified in only two egg samples, at levels of 20 and 50 ng/g lipid (detection limit was 5 ng/g lipid).
No replicates.</t>
  </si>
  <si>
    <t>QA not discussed.  No controls or recoveries reported.</t>
  </si>
  <si>
    <t>Variability discussed but not for HBCD.</t>
  </si>
  <si>
    <t>Morris et al., 2004</t>
  </si>
  <si>
    <t>Analytical methodology is described and discussed. Recoveries for beta HBCD are low.</t>
  </si>
  <si>
    <t>biota, sewage, landfill, sediment</t>
  </si>
  <si>
    <t>samples collected from 1998-2002</t>
  </si>
  <si>
    <t>1 to 22 samples</t>
  </si>
  <si>
    <t>aquatic biota, sewage, landfill, leachates, sediment</t>
  </si>
  <si>
    <t>Variability and discussion on uncertainty and data gaps.</t>
  </si>
  <si>
    <t>Eljarrat et al., 2005</t>
  </si>
  <si>
    <t>Sampling methodology minimally discussed.</t>
  </si>
  <si>
    <t>Analytical methodology clearly described</t>
  </si>
  <si>
    <t>Collected October 2002; 5 to 10 yrs.</t>
  </si>
  <si>
    <t>32 samples - fish
3 samples - sediment</t>
  </si>
  <si>
    <t>No exposure controls used. samples upstream, midstream and downstream; characterizing industrialized town.</t>
  </si>
  <si>
    <t>individual and mean. No other stats reported.</t>
  </si>
  <si>
    <t>Recoveries mentioned. Procedural blanks used.</t>
  </si>
  <si>
    <t>Tomy et al., 2004</t>
  </si>
  <si>
    <t>Sampling methodology discussed.  Lake trout (Salvelinus namaycush, whole fish,
n=5), a top predator fish species, and alewife (Alosa pseudoharengus, composites of 5 fish, n=3), rainbow smelt (Osmerus mordax, composites of 5 or 20 fish, n=3), slimy
sculpin (Cottus cognatus, composites of 10 or 15 fish, n=3), forage fish species, and major diet items of lake trout were collected between June and September 2002 at offshore stations in Lake Ontario. Adult lake trout were collected via overnight sets of nylon gillnet with stretched mesh sizes of 7.5-11.5 cm (equivalent to commercial mesh sizes of 3.0- 4.5 in.) in 30 to 40 m of water. Forage fish species were collected with a modified 9 m Biloxi bottom trawl towed at depths of 80-100 m. All fish samples were stored whole on dry ice immediately after collection. Invertebrate samples including mysids (Mysis relicta, composites of &gt;100 individuals, n=2) and amphipods (Diporeia hoyi, composites of &gt;100 individuals, n=2) were collected with a modified epibenthic sled towed a depths of 50-80 m at the same general offshore sites where fish were collected. Net plankton grabs (n=2), containing mainly zooplankton fauna, copepods, and cladocerans, hereafter referred to as plankton, were collected with 0.5 m diameter Wisconsin type nets constructed of 153 um Nitex mesh that were towed horizontally at a subsurface depth of 1 m. Invertebrate samples were sorted immediately after collection and stored in solvent rinsed containers on dry ice. The invertebrates (plankton, Mysis, and Diporeia) and forage fish (alewife, smelt, and sculpin) were processed as composites of whole individuals,
whereas all lake trout were individual whole fish. Further details on samples are given in the Supporting Information.</t>
  </si>
  <si>
    <t>Analytical methodology discussed briefly.  Extraction and detection of HBCD in environmental samples has been described in detail elsewhere (Budakowski et al. 2003). In brief, samples were extracted by accelerated solvent extraction (ASE) and cleaned up using GPC (14) and Florisil. Prior to GPC cleanup, lipid content was determined gravimetrically from an aliquot of the extract. Sample sizes ranged from 8 to 15 g wet wt for the various fish species and
20 g wet wt for the invertebrate samples. Separations were performed on a C18 analytical column (5.0 cm _x0002_ 2.1 mmi.d., 4 um particle size) at a flow-rate of 300 uL/min. LC/MS/MS analyses were performed on a Sciex API 2000 (MDS Sciex, ON,Canada) using electrospray ionization (ES) in the negative ion mode. MS/MS detection used multiple reaction monitoring (MRM) conditions for the m/z 640.6 ([M - H]-) - Br- reaction (both isotopes), utilizing unit resolution on the first and third quadrupoles and a 200 ms dwell time. Quantitation was based on the ion signal from the m/z 640.6 m/z 79 MRM transition. Collision activated dissociation gas pressure
was 8 au, and the collision energy was -50 eV.
Respective MDLs for alpha- and gamma-HBCD were 17 and 6.7 pg. The MDL for the beta-isomer was estimated to be 30 pg based on its response factor.</t>
  </si>
  <si>
    <t>Canada, Lake Ontario</t>
  </si>
  <si>
    <t>&gt;15 years (June and September 2002)</t>
  </si>
  <si>
    <t>Small to moderate sample size (n=3-5 for fish (trout individual and smelt, sculpin, and alewife were composites of 5-20 fish and n=2 for invertebrates (composites of &gt;100 individuals for Mysis and Diporeia)</t>
  </si>
  <si>
    <t>The objectives of this study were to examine the bioaccumulation and biomagnification of the three isomers of HBCD in a pelagic food web from Lake Ontario by a recently developed isomer specific method based on liquid chromatography tandem mass spectrometry (LC/MS/MS).</t>
  </si>
  <si>
    <t>Supplemental information available and provided.  Concentrations of alpha- and gamma-HBCD are reported in Supplemental Table.  Beta-isomer was below the method detection limits for all species.</t>
  </si>
  <si>
    <t>Procedural blanks were analyzed for each batch of samples. Recoveries were determined by addition of d18-gamma-HBCD and 13C12-gamma-HBCDat the point of sample extraction. MS/MS detection of d18-gamma-HBCD and 13C12-gamma-HBCD was based on the analogous ([M - H(D)] -) f Br- reaction monitored for the native HBCD [m/z d18: 657.6 ([M - (D)] - and 13C: 652.4 ([M-H] -)]. All results were both blank and recovery corrected. In addition, duplicate samples of sculpin and alewife were processed to verify repeatability of the analytical method. Method detection limits (MDLs) were determined by spiking known amounts of alpha-- and gamma-HBCD into an ASE cell (n=4) packed with 10 g of hydromatrix and cleaned up in the same manner as samples. Separate injections of the extracts were then made. The ion signals obtained for both alpha- and gamma-HBCD were then adjusted to estimate concentrations that would give a signal-to-noise ratio of 3:1.</t>
  </si>
  <si>
    <t>In addition to exposure to materials containing different proportions of HBCD isomers, other factors that might contribute to differences in the concentrations of HBCD isomers in biota include ecological differences (i.e., trophic level), differences in the physical chemical properties among isomers (e.g.,Kow), bioaccumulation parameters (e.g., uptake rates, half-lives), exposure to an environmentally weathered
product, source of exposure, direct exposure to the technical mixture, and selective environmental transformation reactions (e.g., metabolism, biotransformation).</t>
  </si>
  <si>
    <t>Lindberg et al., 2004</t>
  </si>
  <si>
    <t>Sampling methodology discussed.  Peregrine falcon eggs were collected within the Swedish Society for Nature Conservation inventory program, with permission from the Swedish Environmental Protection Agency. Sampling sites for the wild falcons are shown in Figure 1. Egg contents were removed and stored frozen in tinted glass jars. Samples were from unfertilized eggs collected during the incubation period or unhatched eggs collected after normal incubation was completed. In some cases, eggs were collected during different years from the same female (maximum 4-year interval). Eggs from the southwestern population and the captive population were mainly fresh, infertile eggs. Most eggs collected in northern Sweden were collected after incubation. Only eggs lacking embryonic development were analyzed. Addled eggs may represent a bias as these eggs may be more contaminated than the eggs
that have hatched. However, in a previous study, intraclutch variation in residue levels of organochlorines was low, while interclutch variation (different females) was high (Lindberg et al., 1985). Therefore, a single egg from a clutch was considered an
unbiased sample representing the female for that breeding year. For southwestern Sweden, 24 eggs from 17 females collected between 1992 and 1999 were analyzed. For northern Sweden, 18 eggs from 18 females collected between 1991 and 1999 were analyzed. For the captive breeding population, 10 eggs from 8 females collected between 1987 and 1999 were analyzed. All but one of these females were hatched in captivity or collected as nestlings. Twenty-one eggs were analyzed for HBCD (4 from the captive population, 9 from the southern population, 8 from the
northern population). Samples were homogenized and extracted, the lipid weight was determined, and lipids were then removed.</t>
  </si>
  <si>
    <t>Analytical methodology discussed.  Analysis was performed using GC/MS-ECNI (10) with the following modifications: the GC column was equipped with a 12.5 m DB-
5MS (methyl+5% phenyl) capillary column for analysis of HBCD. The method for HBCD is semiquantitative.
Peaks less than three times the noise level for HBCD were considered below the quantitation limit and are reported as &lt; values.</t>
  </si>
  <si>
    <t>Sweden, three different breeding populations:  northern Sweden, southwestern Sweden, and a captive breeding population.</t>
  </si>
  <si>
    <t>&gt;15 years ( samples collected in 1987-1999)</t>
  </si>
  <si>
    <t>Large sample size (21 eggs were analyzed for HBCD (4 from captive population, 9 from the southern population, and 8 from the northern population)
No replicates.</t>
  </si>
  <si>
    <t>Determine if brominated organic compounds were present in wild and captive Swedish peregrine falcons, at what levels, and if any differences in the
wild populations could be seen based on their diet.
Peregrine falcons feed almost exclusively on other birds, and most populations of the species were previously endangered in the northern hemisphere because of the
bioaccumulation of high concentrations of several organochlorine pesticides and mercury, which affected both reproduction and survival. Two breeding wild populations exist in Sweden, and a captive breeding population is also maintained. The northern wild population feeds on waders and ducks, while the southern wild population feeds on birds in the terrestrial food web. The captive population is raised on a controlled diet of domestic chickens. Concentrations of organochlorine compounds have declined significantly in peregrine falcons in Sweden, and the populations began to recover in the mid-199s (P. Lindberg, unpublished data).</t>
  </si>
  <si>
    <t>Concentrations of HBCD in eggs from three different peregrine falcon populations are reported in Table 1.
Supplementary or raw data are reported in Tables S1 (captive), S2 (southern Sweden population), and S3 (northern Sweden population).</t>
  </si>
  <si>
    <t>QA/QC samples (aliquots of the laboratory reference material, a large herring homogenate) were extracted and analyzed in parallel with the eggs. The GC/MS analysis was performed mixing samples and calibration standards randomly with solvent runs before and after standard injections to avoid memory effects. The calibration curves were made from standard solutions at 5-9 concentration levels. Compounds were positively identified if the relative retention time (versus the internal standard) differed no more than 0.01 from that of the calibration standards. Peaks less than three times the noise level for HBCD were considered below the quantitation limit and are reported as &lt; values. Laboratory blanks were run through the entire procedure at each extraction occasion. All HBCD concentrations in blanks were below quantitation limits or less than 1% of the amount in the samples.</t>
  </si>
  <si>
    <t>The congener patterns of the wild falcons were dominated by the Hx- and PeBDEs, particularly BDE-153, -99, and -100 followed by HBCD (Figure 2). BDE-47, -154, and -183 were present in lower but similar concentrations, followed by BDE-209 and BB-153. The captive population had a somewhat different congener profile than the wild populations, dominated by BDE-153 and BB-153, followed by BDE-183 and -209, then HBCD and BDE-154, with not detectable to very low levels of BDE-47 and low concentrations of BDE-99 and -100. These differences can only be explained by differences in exposure due to diet.</t>
  </si>
  <si>
    <t>Remberger et al., 2004</t>
  </si>
  <si>
    <t>The authors provided brief explanations of the sampling techniques for most media.  The authors did not provide details of the sampling techniques for some of the samples because the investigators obtained the samples from collaborators.</t>
  </si>
  <si>
    <t>Samples were collected more than 15 years ago (pub date 2004)</t>
  </si>
  <si>
    <t>Most of the samples consisted of single events in single locations.  The fish samples used at least eight individuals.  The study did not involve trends.</t>
  </si>
  <si>
    <t>The study involved mostly single-point collections, so the authors did not provide summary statistics, except in very broad terms (e.g., facility vs. background).  There are errors in the dates reported.</t>
  </si>
  <si>
    <t>The study design did not include many samples in any scenario, so the variability was partly introduced by the sample limits.  The authors commented about unexpected results in some samples.</t>
  </si>
  <si>
    <t>Svendsen et al., 2007</t>
  </si>
  <si>
    <t>10 Eurythenes gryllus</t>
  </si>
  <si>
    <t>Eurythenes gryllus</t>
  </si>
  <si>
    <t>15%  HBCD</t>
  </si>
  <si>
    <t>No variability; discussion on limitations.</t>
  </si>
  <si>
    <t>Gauthier et al. 2008</t>
  </si>
  <si>
    <t>Eggs were collected from seven (of 15) annually monitored herring gull colonies in the Laurentian Great Lakes starting in 1982 and continuing (with gaps in monitoring years) until 2006. No other details are reported.</t>
  </si>
  <si>
    <t>Extraction and cleanup methods are described. 10-13 eggs were pooled on an equal wet weight basis. Final sample fractions were analyzed using an Agilent 5890 gas chromatograph-5973 (quadrupole) mass spectrometer operating in the electron capture negative ionization mode (GC/ECNI-MS) (7). The analytical column was a15m×0.25mm×0.10 μmDB-5HT fused-silica column (J &amp; W Scientific, Brockville, ON, Canada). Quantification of all PBDE congeners was achieved via selected ion monitoring (SIM) for isotopic bromine anions 79Br- and 81Br-. MLOQs for BDE-209 was about 0.3 ng/g ww.</t>
  </si>
  <si>
    <t>7 colonies in the Laurentian Great Lakes</t>
  </si>
  <si>
    <t>Sampling occurred between 1982 and 2006</t>
  </si>
  <si>
    <t>Pooled results of 10-13 individuals are reported for 7 sampling locations.</t>
  </si>
  <si>
    <t>Pooled results (10-13 eggs per site) are reported for 7 locations sampled in 2006 in Table 1. Temporal trends for each of the 15 sampling years are reported by location in Figure 2. Summary statistics are not presented. Wet weight results only.</t>
  </si>
  <si>
    <t>QA/QC details were described briefly. The mean recovery efficiency (among samples) based on the BDE-30 internal standard was 90 ( 10%. A method blank was included with each block of five samples. In GC/MSECNI analysis of BDE-209 alone, we did not observe analytical degradation to any detectable octa- or nona-BDEs.</t>
  </si>
  <si>
    <t>Gerecke et al., 2008</t>
  </si>
  <si>
    <t>some information on sample types and selection</t>
  </si>
  <si>
    <t>See Table 2 for analytical info and reference</t>
  </si>
  <si>
    <t>aquatic, terrestrial &amp; atmospheric samples, including fish tissue</t>
  </si>
  <si>
    <t>2001-2008</t>
  </si>
  <si>
    <t>n&gt;10 for fish &amp; ambient air samples</t>
  </si>
  <si>
    <t>various</t>
  </si>
  <si>
    <t>mean &amp; range; no raw data</t>
  </si>
  <si>
    <t>not discussed in report but may be detailed in other references</t>
  </si>
  <si>
    <t>not discussed but graphical representation</t>
  </si>
  <si>
    <t>Verboven et al., 2009</t>
  </si>
  <si>
    <t>Sampling methodology discussed.  Sample collection.—Field work was done on Bjørnøya, an island in the Svalbard archipelago, Arctic Norway, in spring and summer 2006. The Glaucous Gull population on Bjørnøya comprises ~800 breeding pairs (H. Strøm pers. comm.). During the egg-laying period, Glaucous Gull nests were visited
once every two days and new eggs were marked as they were laid to determine laying order. Between 30 May and 6 June, 31 eggs were collected from randomly chosen nests. Eggs were collected fresh (i.e., 1–2 days after they were laid). Hence, embryo development should not have affected egg composition. To minimize the
effects of egg collection on the Glaucous Gull population, only one egg per clutch was collected. It was replaced by a dummy egg, so that egg collection did not interfere with normal incubation behavior. Glaucous Gulls normally produce clutches of three eggs (Gilchrist 2001). Egg size and composition may differ among eggs
laid at different positions of the laying sequence (Alisauskas 1986, Meathrel et al. 1987, Nager et al. 2000). To standardize the comparison among eggs of different clutches, we always collected the third, last-laid egg of the clutch.
During the first half of the 27- to 28-day incubation period, a subsample of females (n = 11) from which an egg had been collected were captured on the nest. The trap consisted of a snare placed on the edge of the nest bowl, which was triggered from a distance using a radiotransmitter. Upon capture, the birds were weighed and head-bill length was measured to confirm the sex of the bird (individuals with a combined head and bill length of &lt;142 mm are females; Verreault et al. 2004). Determination of POP concentrations in female blood plasma is considered to be a reliable quantification of the momentary POP burden of an individual (Henriksen et al. 1998; Bustnes et al. 2001b, 2005b). Therefore, a blood sample (~10 mL) was collected from the wing vein for contaminant analysis (see below). Permission to collect Glaucous Gull eggs and to capture breeding birds was granted by the Governor of Svalbard (2004/00481-12) and the Norwegian Animal Research Authority (2006/16056).</t>
  </si>
  <si>
    <t>Analytical methodology discussed briefly.  The POPs quantified in the present
study (Table 1) were hexabromocyclododecane (total-[α]-HBCD). The analytical methods for the determination of POPs in eggs and blood plasma have been described in detail previously (Verreault et al. 2005a, b, 2006b). 
GC/MS operating in the electron-capture negative ionization (ECNI) mode. An internal standard (IS) approach was used for quantification of total-(α)-HBCD. The
analyte-specific method limits of quantification (MLOQs) were set as a signal, being 10× the standard deviation of the noise.</t>
  </si>
  <si>
    <t>Bjørnøya, an island in the Svalbard archipelago, Arctic Norway</t>
  </si>
  <si>
    <t>&gt;5 to 15 years (spring and summer 2006)</t>
  </si>
  <si>
    <t>Sample size large for egg yolk (n=31) and plasma (n=11)
No replicates.</t>
  </si>
  <si>
    <t>Because the Arctic acts as a sink for POPs produced and environmentally
released elsewhere in the world (De Wit et al. 24), and because POPs tend to accumulate in higher concentrations within organisms that forage at higher trophic levels in the marine food web (Hop et al. 22), top-predators like the Glaucous
Gull (L. hyperboreus) are exposed to high levels of POPs. Indeed, high blood residues of a variety of POPs have been reported in adult Glaucous Gulls (reviewed in Gabrielsen 27) and in their eggs (Verreault et al. 25b, 26b, 27b). Exposure of Glaucous Gulls to POPs has been associated with adverse effects on a range
of different biological endpoints in parents and offspring, including ecological (Bustnes et al. 23, 25a), behavioral (Bustnes et al. 21a), developmental (Bustnes et al. 22), immunological (Sagerup et al. 2, Bustnes et al. 24), endocrinological (Verreault et al. 24, 26a, 28), energetic (Verreault et al. 27a), and genotoxic (Østby et al. 25, Krøkje et al. 26) effects.</t>
  </si>
  <si>
    <t>No supplemental or raw data provided.  Table 1 reports mean concentrations for Total alpha-HBCD in yolk and plasma.</t>
  </si>
  <si>
    <t>Quality-assurance and quality-control procedures included method blanks, duplicate extractions and injections of authentic standards, standard reference material (Polar Bear plasma pool #01-2004) from Environment Canada, National Wildlife Research
Centre, and cleaned-up Glaucous Gull egg yolk extracts for each block of six samples to monitor for quantitative reproducibility and instrument sensitivity. Blank samples showed negligible background contamination for all analyte classes; therefore, background correction was not necessary.</t>
  </si>
  <si>
    <t>Variation in whole egg mass was analyzed in relation to plasma and yolk POP patterns using linear regression models with egg mass as dependent variable, PC scores as independent explanatory variables, and laying date (i.e., number of days  ince 1 May) or female body mass as covariates.</t>
  </si>
  <si>
    <t>brief description with citation</t>
  </si>
  <si>
    <t>not clear if results are for total HBCD or isomer, but one isomer predominates</t>
  </si>
  <si>
    <t>no raw data; not clear if results are for total HBCD or isomers</t>
  </si>
  <si>
    <t>Abdallah and Harrad 2010</t>
  </si>
  <si>
    <t>The authors conducted numerous tests of different samplers in different microenvironments but they did not include sufficient details to qualify the data collected for inclusion in the extractions.  The authors provided adequate details on the tests of HBCD in car interiors; these data are included in the extractions.</t>
  </si>
  <si>
    <t>The study did not include biomonitoring.</t>
  </si>
  <si>
    <t>For authors clarified the locations for the data collected in the tests for HBCD in car interiors.</t>
  </si>
  <si>
    <t>Some of the results do not have adequate details in the article to use the data.  The results from the samples taken from the car interiors were summarized in the article; raw data are in the supplemental file.</t>
  </si>
  <si>
    <t>The authors claim that the results of the study cannot be compared with other results from similar environments.  They expand the comparisons to other media or environments.</t>
  </si>
  <si>
    <t>Kopp et al., 2012</t>
  </si>
  <si>
    <t>Sampling methodology was only briefly discussed; sample storage conditions/duration were not discussed. Sites were not characterized.</t>
  </si>
  <si>
    <t>Analytical method clearly defined. Method was validated. LOD/LOQ reported.</t>
  </si>
  <si>
    <t>Paper published in 2012; sampling date not reported. Unlikely samples were collected &gt;10-15 years</t>
  </si>
  <si>
    <t>Sample size is 5. Five separate households.</t>
  </si>
  <si>
    <t>Human exposure to indoor dust is within PECO; source of dust was not characterized</t>
  </si>
  <si>
    <t>Statistical analysis was done (mean and range)</t>
  </si>
  <si>
    <t>Data for accuracy, precision and recovery reported for pooled samples. No additional quality control measures reported.</t>
  </si>
  <si>
    <t>Measure of uncertainty for the sample results was estimated based on recoveries; RSD of overall mean calculated;</t>
  </si>
  <si>
    <t>Bjorklund et al. 2012</t>
  </si>
  <si>
    <t>No details on sample storage in the main paper - details in the supporting information</t>
  </si>
  <si>
    <t>individual data points can be taken from Figure 1.  No measure of variation reported.</t>
  </si>
  <si>
    <t>supporting information provides details about laboratory and field blanks, QC samples, method validation</t>
  </si>
  <si>
    <t>Discussion on variations in concentration from apartments within and between buildings.  Limited discussion on limitations/uncertainties.</t>
  </si>
  <si>
    <t>Mandalakis et al. 2008</t>
  </si>
  <si>
    <t xml:space="preserve">Sampling methodology is discussed in the paper and is generally appropriate, and includes pertinent sampling information (reference is also made to prior studies and supporting materials for information on performance assessment of custom-made sampler).  However, the sampling protocol used was not a publicly available SOP from a trusted or authoritative source. </t>
  </si>
  <si>
    <t>Heraklion, Greece</t>
  </si>
  <si>
    <t>Sampling dates: 02/2006 - 07/2007</t>
  </si>
  <si>
    <t>High number of samples (n=41) collected between February 2006 and July 2007 is likely sufficient to address temporal trends; cars from different locations (i.e., Europe, Japan, and the United States) representing 29 distinct models were assessed; replicate sampling for air samples was not reported (41 samples were collected from 33 cars which is potentially indicative of some replicate sampling or multiple measurements for an individual car were taken at different points in time)</t>
  </si>
  <si>
    <t>Summary statistics reported (i.e., mean, SD, and range of PBDE concentrations); raw data is included in supplementary materials</t>
  </si>
  <si>
    <t xml:space="preserve">The paper includes a limited characterization of variability in measurements of PBDE in air, but identifies limitations and data gaps. </t>
  </si>
  <si>
    <t>Chen et al. 2011</t>
  </si>
  <si>
    <t>A standardized VDI (German Association of Engineers) sampling technique (VDI 2001) was used; lack of detail on sampling site</t>
  </si>
  <si>
    <t>Might be "high;" no info about calibration in the text, but may be described elsewhere: "Detailed analytical procedures and instrumental analysis conditions have been given elsewhere (Mai et al. 2005; Chen et al. 2009; Huang et al. 2010)."</t>
  </si>
  <si>
    <t>replicates not mentioned</t>
  </si>
  <si>
    <t>No suppl data</t>
  </si>
  <si>
    <t>Key uncertainties, limitations, and data gaps are not discussed</t>
  </si>
  <si>
    <t>Aleksa et al. 2012</t>
  </si>
  <si>
    <t>samples previously submitted for drug testing, no details on scissor type.</t>
  </si>
  <si>
    <t>samples were submitted to the Motherisk Drug Testing Laboratory but no mention of where the samples came from.</t>
  </si>
  <si>
    <t>Gilchrist et al., 2014</t>
  </si>
  <si>
    <t>The authors did not describe the treatment for the eggs used for HBCD analysis.  The contamination expected for the wastewater treatment plant effluent was not based on HBCD studies.</t>
  </si>
  <si>
    <t>The authors do not include an HBCD standard in the description of the analysis.  Limits of detection or quantification for HBCDs are not included.</t>
  </si>
  <si>
    <t>The sample results were pooled for the four-year study, which resulted in only three values for extraction (one reference and two proposed contaminated sites; means only).</t>
  </si>
  <si>
    <t>The study target was not HBCD; relevant sources from the two wastewater treatment plants were not clarified.</t>
  </si>
  <si>
    <t>Data from multiple years are combined in the results; only means are shown.  The article does not include information about detections in individual samples.</t>
  </si>
  <si>
    <t>The results only include a broadly pooled mean; results are adjusted for recoveries, but it is unclear whether this included HBCD.</t>
  </si>
  <si>
    <t>The authors provide very little description of the variability between sites, and claim that there was not a significant variability between years.  They do not include HBCD in most of the sections related to results.</t>
  </si>
  <si>
    <t>Ilyas et al. 2013</t>
  </si>
  <si>
    <t>Sampling procedures and storage described, though equipment is not.</t>
  </si>
  <si>
    <t>Procedures are described, but limit of detection not reported.</t>
  </si>
  <si>
    <t>Oreochromis niloticus samples looked for HBCD directly, not biomarker</t>
  </si>
  <si>
    <t>Surabaya, Indonesia</t>
  </si>
  <si>
    <t>12 sludge sampling sites, 5 sediment, two samples of 7 fish. Replicates mentioned.</t>
  </si>
  <si>
    <t>Sludge, sediment, and aquatic species (fish) are all of interest for HBCD.</t>
  </si>
  <si>
    <t>Summary of concentration data reported in Table 1, includes HBCD.</t>
  </si>
  <si>
    <t>Coefficient of variance given for repeatability levels.</t>
  </si>
  <si>
    <t>Hong et al., 2014</t>
  </si>
  <si>
    <t>Acceptable methods used to obtain wildlife samples in South Korea city wildlife rehabilitation center.</t>
  </si>
  <si>
    <t>Mostly discussed elsewhere (Al-Odaini et al. 2013), but acceptable analytical methods used.</t>
  </si>
  <si>
    <t>Busan, South Korea</t>
  </si>
  <si>
    <t>2009; &lt; 10 yrs old</t>
  </si>
  <si>
    <t>Small sample size per biomonitoring scenario: resident and migrant species</t>
  </si>
  <si>
    <t>Relevant exposure scenario: biomonitoring of HBCD in wildlife</t>
  </si>
  <si>
    <t>Acceptable reporting of results; good discussion of differences in isomers of HBCD.</t>
  </si>
  <si>
    <t>Certified reference materials (NIST1947 and WMF-01) were incorporated into analyses to monitor the overall accuracy of the methods. Recoveries were within one standard deviation of assigned certified reference values and considered acceptable. A procedural blank was run with every set of 12 samples to check for secondary contamination. But no detection limit reported for HBCD.</t>
  </si>
  <si>
    <t>Discusses lack of data regarding avian levels of POPs in South Korea; variability among migrant vs resident species' levels of POPs</t>
  </si>
  <si>
    <t>Jörundsdóttir et al., 2013</t>
  </si>
  <si>
    <t>Sampling methodology discussed.  Eggs from guillemot (Uria aalge) and fulmar (Fulmarus glacialis) were collected at the Vestmannaeyjar Islands, South Iceland. Eggs of arctic tern (Sterna paradisaea), common eider, great blackbacked gull (Larus marinus), and lesser black-backed gull (Larus fuscus) were collected near Sandgerði, Southwest Iceland, and great skua eggs were collected from the sands near Kvísker, Southeast Iceland. All eggs were collected in the years 2002–2004. The sampling locations, were all remote and therefore site related effect is limited. Difference in long-range transport deposition between the sampling sites is believed to be non-significant. No ethical permits are required for egg collection or export of samples for
scientific purpose from these species in Iceland. The samples were prepared at the Swedish Museum of Natural History (Stockholm, Sweden), where the content of the eggs was removed through a drilled hole in the shell. The egg content was thereafter homogenized and stored at _x0003_-80 _x0003_C until taken out for analysis.</t>
  </si>
  <si>
    <t>Analytical methodology discussed.  Analysis were performed on a gas chromatograph (Varian 3400 gas chromatograph, Palo Alto, California, USA) coupled to a mass spectrometer (GC/MS) (Finnigan MAT SSQ 710, ThermoFinnigan, San Jose, CA, USA) with a septum equipped temperature programmable injector and an auto sampler (CTC A200S). HBCD isomers were analysed with selected ion monitoring (SIM) by scanning for the negative bromide ions, m/z 79 and 81. The extraction method used is described in detail by Jensen et al. (2003), but due to the small sample amount the solvent volumes were scaled down to 1/10 of the volume presented by Jensen et al. (2003).  Extraction and cleanup procedures provided.
LOQ of each species was based on the lowest concentration quantified with a signal to noise ratio (S/N) of five. HBCD and PBDE-209 were the only analytes reported in Table 1 with concentrations below LOQ and are in those cases indicated as footnotes in Table 1.</t>
  </si>
  <si>
    <t>Iceland:  Eggs from guillemot (Uria aalge) and fulmar (Fulmarus glacialis) were collected at the Vestmannaeyjar Islands, South Iceland. Eggs of arctic tern (Sterna paradisaea), common eider, great blackbacked gull (Larus marinus), and lesser black-backed gull (Larus fuscus) were collected near Sandgerði, Southwest Iceland, and great skua eggs were collected from the sands near Kvísker, Southeast Iceland.</t>
  </si>
  <si>
    <t>&gt;15 years (2002-2004)</t>
  </si>
  <si>
    <t>Sample size large (10 each for Eider,  Guillemot, Fullmar, Great skua) and medium (6-9 for Arctic tern, Lesser black-backed gull and Great black-backed gull)
No replicates.</t>
  </si>
  <si>
    <t>As a continuation of the evaluation of persistent organic pollutants in birds from remote areas of Iceland, the objective of the present study was to investigate the distribution and concentration of the brominated flame retardants HBCDs. The same egg samples from seven marine bird species from Iceland were used as in the previous published study. The present study was conducted to further evaluate the environmental situation in a sub-Arctic region where information on environmental pollutants is scarce.</t>
  </si>
  <si>
    <t>No supplement or raw data provided.  Table 1 reports HBCD geometric mean concentrations (ng/g fat) found in eggs from different marine bird species from Iceland.</t>
  </si>
  <si>
    <t>Before extracting the samples, a pilot study was conducted in order to investigate which surrogate and volumetric standard was most suitable. Blank solvent samples were extracted and analyzed simultaneously with the samples to determine any external contamination. An egg homogenate sample, analyzed repeatedly
and simultaneously with the samples, was used as a reference material to determine the quality of the extraction, clean up and analysis. Volumetric standard was added just prior to GC/MS-analysis to calculate the recovery of the surrogate standards.</t>
  </si>
  <si>
    <t>The HBCD mean concentration is lower in the eggs of the migrating birds compared to eggs of the residential birds, i.e. arctic tern eggs have the lowest HBCD concentration compared to eider, guillemot and fulmar, and likewise the lesser black-backed gull eggs and great skua eggs have lower HBCD concentration compared to the great black-backed gull eggs. However, these trends are vague since concentration variations between individual eggs overlap between species. The somewhat contradicting results may indicate that migration may effect the birds contaminant load and need further investigations.</t>
  </si>
  <si>
    <t>Zhang et al. 2013</t>
  </si>
  <si>
    <t>samples were collected using a high-volume air sampler; it was noted that there was sample loss during sampling and transport; calibration of equipment was not reported, length of time sampling occurred was not reported</t>
  </si>
  <si>
    <t>it was noted that they used established methods and cited Zhang 2011, but Zhang 2011 is another of the study authors publications and not a methods paper; the do then at another point cite EPA method 1614</t>
  </si>
  <si>
    <t xml:space="preserve">4 separate campaigns performed at various times from July 2009 to April 2010; 7 sampling sites; 4 samples from each site; sites covered different areas, but it was not reported how the sites were selected; timing of sample collection was not reported, it is not clear if it was continuous over the two week period, but it is assumed that it was </t>
  </si>
  <si>
    <t>raw data not provided; central tendency and variance were provided, presumably they were the mean and standard deviation</t>
  </si>
  <si>
    <t>QA/QC was mentioned, but only to note that established methods were used; presumably they used the appropriate EPA method, but they did not report recovery rates, therefore, there is no data to indicate that they shouldn't have corrected for low recovery</t>
  </si>
  <si>
    <t>The study provides limited characterization of BDE-209 in the media; no uncertainties, limitations, or data gaps were identified,</t>
  </si>
  <si>
    <t>Mo et al. 2013</t>
  </si>
  <si>
    <t>Methodology described and includes peer-reviewed citation</t>
  </si>
  <si>
    <t>Timing described but &gt;5 years (03/2010-07/2010)</t>
  </si>
  <si>
    <t>Large sample size/scenario (13-18) with replicates</t>
  </si>
  <si>
    <t>QA described and matrix characterized</t>
  </si>
  <si>
    <t>Little consideration given to uncertainty</t>
  </si>
  <si>
    <t>Ali et al. 2013</t>
  </si>
  <si>
    <t>details on sampling are in supplemental material</t>
  </si>
  <si>
    <t>details on instrumental analysis are in supplemental material</t>
  </si>
  <si>
    <t>May be unacceptable because dates of sampling not reported - listed as low because this information is likely to be in supplemental data</t>
  </si>
  <si>
    <t>large number of samples but no details on sampling season or replicates</t>
  </si>
  <si>
    <t>median with no raw data reported, may be available in supplemental</t>
  </si>
  <si>
    <t>QA/QC information documented but not all information provided</t>
  </si>
  <si>
    <t>Limited characterization of variability with some discussion of key uncertainties</t>
  </si>
  <si>
    <t>Marvin et al. 2013</t>
  </si>
  <si>
    <t>Timing described but &gt;5 years (4/2001-11/2001; 4/2006-11/2006)</t>
  </si>
  <si>
    <t>Large sample size (14) but no replicates</t>
  </si>
  <si>
    <t>Unadjusted raw data provided, but no summary statistics or adjusted data</t>
  </si>
  <si>
    <t>QA discussed and standard method cited</t>
  </si>
  <si>
    <t>Variability discussed but some details not provided</t>
  </si>
  <si>
    <t>Shaw et al. 2013</t>
  </si>
  <si>
    <t>sampling regime briefly described, but unclear what type of fires were most recent at time of sample (i.e., entire home vs. one particular room vs. outdoor fire)</t>
  </si>
  <si>
    <t>detailed procedures in supplementary materials; available details in article limited</t>
  </si>
  <si>
    <t>BDE 209 is not a metabolite of other chemicals, so confident that measured value represents true exposure</t>
  </si>
  <si>
    <t>San Francisco, CA</t>
  </si>
  <si>
    <t>12 samples, but no replicates</t>
  </si>
  <si>
    <t>results reported on a lipid basis or wet weight basis only</t>
  </si>
  <si>
    <t>QA not well-described; internal standards used</t>
  </si>
  <si>
    <t>authors note that Due to the small sample size and our inability to adjust for potential confounding variables,it was not possible to draw reliable conclusions about the influence of age,gender,firefighting roles, use of PPE, or other factors on contaminant concentrations in the firefighters</t>
  </si>
  <si>
    <t>Yang et al. 2013</t>
  </si>
  <si>
    <t>limited details on sampling methodology, unclear who</t>
  </si>
  <si>
    <t>matrix adjustment methods not described</t>
  </si>
  <si>
    <t>BDE 209 is not a metabolite, so confident that measured value represents true exposure</t>
  </si>
  <si>
    <t>Northern China</t>
  </si>
  <si>
    <t>individual results not reported, concentrations reported on a lipid basis only, but median concentrations on wet weight basis presented in supplementary materials</t>
  </si>
  <si>
    <t>blanks used, recovery rates reported, but samples not blank or recovery corrected</t>
  </si>
  <si>
    <t>moderate characterization, but only presented for group as a whole, not based on chemical of interest</t>
  </si>
  <si>
    <t>Mizukawa et al. 2013</t>
  </si>
  <si>
    <t>samples collected from animals killed by hunters or in traffic accidents, level of coagulation varied</t>
  </si>
  <si>
    <t>no matrix adjustment</t>
  </si>
  <si>
    <t>2006-2011</t>
  </si>
  <si>
    <t>sample size 2 -10+</t>
  </si>
  <si>
    <t>individual results not reported, concentrations reported on whole blood wet weight basis only</t>
  </si>
  <si>
    <t>recovery rates reported, procedural blank, no sample corrections reported</t>
  </si>
  <si>
    <t>limited characterization (species, sex)</t>
  </si>
  <si>
    <t>Koenig et al. 2013</t>
  </si>
  <si>
    <t>limited details were provided on sampling storage conditions or duration, not clear if cited study would provide additional details or if the cited study provided the details for Table 1</t>
  </si>
  <si>
    <t>extraction methods cited other authors for details, but were briefly described; analytical methods described; LODs and LOQs were provided as a range; only surrogate recoveries were included with a range of 65-90%</t>
  </si>
  <si>
    <t>for three of the species there were 20 or more samples, one species had 3 pooled samples including 5 individuals per pool; temporal variability was not assessed; samples appear to have been caught as possible</t>
  </si>
  <si>
    <t>raw data not provided; most summary information provided</t>
  </si>
  <si>
    <t>discussed; blanks noted, but no information provided on field blanks; samples were stated to be corrected for recovery rates of surrogate compound</t>
  </si>
  <si>
    <t>variability of the metric was characterized; no uncertainties, limitations, or data gaps were identified</t>
  </si>
  <si>
    <t>Wang et al. 2012</t>
  </si>
  <si>
    <t>storage conditions not described</t>
  </si>
  <si>
    <t>samples were freeze dried, but no additional matrix adjustment methods were described</t>
  </si>
  <si>
    <t>Chinese river estuaries</t>
  </si>
  <si>
    <t>concentrations reported on a dry weight basis only, individual results not reported</t>
  </si>
  <si>
    <t>blanks, triplicate samples, recovery rates reported, samples not corrected for recovery rates</t>
  </si>
  <si>
    <t>no characterization</t>
  </si>
  <si>
    <t>Zhao et al. 2013</t>
  </si>
  <si>
    <t>most details were provided, but what was used to collect the sample was not reported nor was the storage duration</t>
  </si>
  <si>
    <t>methods were described with LODs and recoveries provided</t>
  </si>
  <si>
    <t>samples were collected from 28 sites covering 22 major tributaries and 6 mainstream fixed cross-sections; temporal variation was not assessed</t>
  </si>
  <si>
    <t>raw data were not provided; summary information was provided (variance was not reported)</t>
  </si>
  <si>
    <t>described, but field blanks not discussed, not necessary to correct for low recoveries</t>
  </si>
  <si>
    <t>the study provides limited characterization of the variability of BDE-209 in the media; no uncertainties, limitations, or data gaps were identified</t>
  </si>
  <si>
    <t>Eguchi et al. 2012</t>
  </si>
  <si>
    <t>Sampling methodology is discussed in the paper and is generally appropriate.  However, the sampling protocol used was not a publicly available SOP from a trusted or authoritative source.   In addition, some pertinent sampling information is missing (i.e., instrument used for sample collection), but is unlikely to have a substantial impact on the results.</t>
  </si>
  <si>
    <t xml:space="preserve">Sampling methodology discussed in the paper includes pertinent information and is generally appropriate.  No references are made to a publicly available SOP from a trusted/authoritative source, but references is made to a prior published study and supplemental materials for additional information on sampling methodology. </t>
  </si>
  <si>
    <t>PBDEs measured in serum samples - known to have an accurate and precise quantitative relationship with external exposure, internal dose, or target dose (biomarker of interest reflects external exposures), and the biomarker is derived from exposure to the chemical of interest (PBDEs).</t>
  </si>
  <si>
    <t>Bangalore and coastal south India</t>
  </si>
  <si>
    <t>High number of samples (n=25) from urban and coastal areas likely captures spatial variability; unclear if sampling time was sufficient to characterize trends; replicate sampling was not reported in the paper</t>
  </si>
  <si>
    <t>Summary statistics reported (i.e., mean, SD, and range of PBDE concentrations); raw data was not included in supplementary materials</t>
  </si>
  <si>
    <t xml:space="preserve">Key uncertainties, limitations, and data gaps are not discussed. </t>
  </si>
  <si>
    <t>Zhao et al. 2012</t>
  </si>
  <si>
    <t>sampling equipment not described, storage duration not reported</t>
  </si>
  <si>
    <t>LOD presented as a range for all congeners</t>
  </si>
  <si>
    <t>Hai River basin, China</t>
  </si>
  <si>
    <t>individual results not reported, limited summary statistics, concentrations reported on a dry weight basis only</t>
  </si>
  <si>
    <t>recovery rates reported, solvent and procedural blanks, no corrections reported</t>
  </si>
  <si>
    <t>Tlili et al. 2012</t>
  </si>
  <si>
    <t>Methodology described w/peer-reviewed citations but no standard method cited</t>
  </si>
  <si>
    <t>Timing described but &gt;5 years (11/2009-05/2010)</t>
  </si>
  <si>
    <t>Large sample size (22) w/replicates</t>
  </si>
  <si>
    <t>QA described in detail w/peer-reviewed citation</t>
  </si>
  <si>
    <t>Variability described in terms of temporal variations</t>
  </si>
  <si>
    <t>Ali et al. 2012</t>
  </si>
  <si>
    <t>sample collection methods were discussed, but they used the brush from the house (to avoid cross contamination), but there is no indication that these were similar or worked on the carpets as well as the different floor surfaces</t>
  </si>
  <si>
    <t>extraction and purification was stated to be described elsewhere; analytical methods were described; LOQs reported in supplemental materials; dust standards were used, levels were in good agreement (90%) for BDE-209</t>
  </si>
  <si>
    <t>no biomarkers</t>
  </si>
  <si>
    <t>43 samples were collected (31 stated to be from homes and 12 from mosque halls); does not appear to be any replicates nor was there data to evaluate temporal variability; there was no discussion on how the houses or mosques were selected</t>
  </si>
  <si>
    <t>median, 10th and 90th percentiles were provided in figures; mean, median, and range was provided in Table 1; supplemental data contains detection frequency, range, and SD; raw data was not provided</t>
  </si>
  <si>
    <t>discussed, they used dust standards, but did not indicate that there were any field controls; corrected for blanks</t>
  </si>
  <si>
    <t>The study has limited characterization for BDE-209 for the study area; no uncertainties, limitations, or data gaps were identified</t>
  </si>
  <si>
    <t>Zhang et al. 2011</t>
  </si>
  <si>
    <t>sampling is only briefly discussed and most information is missing (procedures, containers used, sampler used for sediment, sample storage conditions/duration, study site characteristics); more details are reported in previous papers (Wu et al., 2008, 2009)</t>
  </si>
  <si>
    <t>Analytical methodology is only briefly discussed. Analytical instrumentation is provided and consistent with accepted analytical instrumentation/methods. However, most analytical information is missing (instrument calibration, recovery samples, LOD); more details are reported in previous papers (Wu et al., 2008, 2010)</t>
  </si>
  <si>
    <t>sampling year: 2006</t>
  </si>
  <si>
    <t>sample size for sediment is low (n=3) and for fish species were moderate; samples appear to be all collected at the same time</t>
  </si>
  <si>
    <t>raw data are not reported; results for sediment only provided as ng/g organic carbon and results for fish only provided as ng/g lipid; missing ranges, frequency of detection, and measure of variation</t>
  </si>
  <si>
    <t>QA/QC techniques were not directly discussed, but authors report that the QA/QC data for this study were given in previous papers (Wu et al., 2008, 2010)</t>
  </si>
  <si>
    <t>the study is focused on the biota-sediment accumulation factors (BSAFs) and the variation in BDE-209 concentrations is not discussed</t>
  </si>
  <si>
    <t>Park et al. 2011</t>
  </si>
  <si>
    <t>methods were stated to be provided in the protocols used in their U.S. Pacific Northwest breast milk study; it is assumed that methods were sufficiently described in the protocol; also indicated that they followed WHO protocol for breast milk studies, although it isn't clear if this was applicable to the subject selection only or also to the sample collection; however, additional details were provided in the supplemental material</t>
  </si>
  <si>
    <t>methods described; recoveries were reported; specific LODs were not reported, but it was reported how they were determined and that all samples were above LOD</t>
  </si>
  <si>
    <t>biomarker appropriate and BDE-209 measured</t>
  </si>
  <si>
    <t>2003-2005</t>
  </si>
  <si>
    <t>82 mothers from 24 centers in California provided samples; each provided two samples over 2-3 days; sampling was a convenience sample so may not be representative; temporal variation was not assessed</t>
  </si>
  <si>
    <t>raw data were not provided; summary data were all reported only reported as lipid adjusted</t>
  </si>
  <si>
    <t>care was taken to avoid UV light because BDE-209 is sensitive to UV light; samples did not need to be adjusted for low recovery; QA/QC described including an in-house QC material prepared from pooled breast milk samples</t>
  </si>
  <si>
    <t>The study characterized the variability of BDE-209 in the media; uncertainties in the BDE levels were discussed; no limitations or data gaps were identified</t>
  </si>
  <si>
    <t>Grant et al. 2011</t>
  </si>
  <si>
    <t>Sampling methods discussed in detail and are complete.</t>
  </si>
  <si>
    <t>Details reported elsewhere.</t>
  </si>
  <si>
    <t>Large sample size, monitoring over a period of years; duplicates collected.</t>
  </si>
  <si>
    <t>Raw data provided in Table 1. Summary stats with sufficient detail not provided.</t>
  </si>
  <si>
    <t>QA discussion provided; not the level of detail required for "high" score.</t>
  </si>
  <si>
    <t>Media variability characterized; data gaps/uncertainties not adequately addressed.</t>
  </si>
  <si>
    <t>Gómara et al. 2011</t>
  </si>
  <si>
    <t>Sampling methodology is only briefly discussed and not cited; most sampling information is missing</t>
  </si>
  <si>
    <t>Analytical methodology is discussed in detail and is clear and appropriate; sample preparation methodology cited and described; instrumental analysis described in detail</t>
  </si>
  <si>
    <t>Biomarker (breast milk) is known to have an accurate and precise quantitative relationship with external exposure</t>
  </si>
  <si>
    <t>Geographic location is reported – Madrid and the surrounding area</t>
  </si>
  <si>
    <t>samples taken in 2005</t>
  </si>
  <si>
    <t>samples taken from 9 mothers from the same city or surrounding areas during the same year</t>
  </si>
  <si>
    <t>All analyses such as blanks, recoveries, and parallel analyses complied with analytical standards as recommended by the EU Commission in the directive for measuring dioxins in food (Commission Regulation 1883/2006/EC); Special attention was paid to blanks and BDE-209, due to high levels of this PBDE in Spanish household dust.</t>
  </si>
  <si>
    <t>variability not well described, though summary stats show the distribution of concentrations in samples; sample size identified as a limitation.</t>
  </si>
  <si>
    <t>calibration of equipment was not described</t>
  </si>
  <si>
    <t>all details provided</t>
  </si>
  <si>
    <t>59 air samples, each sample was from a different aircraft; temporal variation not assessed</t>
  </si>
  <si>
    <t>raw data not provided; summary data provided</t>
  </si>
  <si>
    <t>discussed, included discussion of field blanks, recoveries were different depending on extraction, but no indication that they corrected for low recoveries</t>
  </si>
  <si>
    <t>the study provides limited characterization of the variability of BDE-209 in the media; some uncertainties were described, noted to fill a data gap, limitations were identified but impact is discussed and acceptable</t>
  </si>
  <si>
    <t>Jiang et al. 2011</t>
  </si>
  <si>
    <t>Timing described but &gt;5 years (11/2005-12/2005)</t>
  </si>
  <si>
    <t>Large sample size (57) w/replicates</t>
  </si>
  <si>
    <t>Few summary statistics provided</t>
  </si>
  <si>
    <t>Ma et al. 2011</t>
  </si>
  <si>
    <t>most details provided, not reported if specific length was cut off or if a specific amount was collected or how long samples were stored before analysis</t>
  </si>
  <si>
    <t>methods reported; recovery was reported, but not for BDE-209; LOQs were not reported</t>
  </si>
  <si>
    <t>hair is likely a reasonable biomarker for BDE-209, they were cleaned before analysis; BDE-209 was measured</t>
  </si>
  <si>
    <t>27 samples were obtained from subjects working at an e-Waste site and 11 from a reference area; sample selection was briefly discussed; although hair could potentially have been used for temporal analysis, there is no indication that this was done, not is there any indication that there were replicate samples.</t>
  </si>
  <si>
    <t>raw data were not available; mean and range was provided</t>
  </si>
  <si>
    <t>described, but no mention of field blanks</t>
  </si>
  <si>
    <t>The study provides a limited characterization on the variability of BDE-209 in hair; no uncertainties, limitations, or data gaps were identified</t>
  </si>
  <si>
    <t>Fu et al. 2011</t>
  </si>
  <si>
    <t>site description and sampling provided; sampling equipment not described</t>
  </si>
  <si>
    <t>stated to follow previously established methods with citations provided; minimal details were provided; range of recoveries provided and noted to be within the requirements of EPA 1668A and 1614 draft protocols; LODs/LOQs not provided</t>
  </si>
  <si>
    <t>Taizhou, China</t>
  </si>
  <si>
    <t>30 apple snails were collected from each sampling site; 5 soil samples were collected from each small town (sampling map shows over 10 different areas); however, sample sizes for each group for apple snails in Table 1 ranged from 4-11; temporal variability not assessed</t>
  </si>
  <si>
    <t>raw data not provided; summary information provided, detection frequency for BDE-209 in snails and soil provided</t>
  </si>
  <si>
    <t>noted to follow previously established methods with some minor modifications; citations provided; blanks noted, but no field blanks described</t>
  </si>
  <si>
    <t>variability across media  and space characterized; no uncertainties, limitations, or data gaps were discussed</t>
  </si>
  <si>
    <t>Antignac et al. 2009</t>
  </si>
  <si>
    <t>Sampling methodology is discussed and is generally appropriate; missing information is unlikely to have a substantial impact on results; sample preparation discussed briefly and described fully in companion document.</t>
  </si>
  <si>
    <t>Analytical methodology is discussed in detail and is clear and appropriate; missing information is unlikely to have a substantial impact on results</t>
  </si>
  <si>
    <t>Chemical measured in serum, adipose tissue and breast milk.</t>
  </si>
  <si>
    <t>Geographic location is reported</t>
  </si>
  <si>
    <t>Samples taken from November 2004 to September 2006</t>
  </si>
  <si>
    <t xml:space="preserve">Samples obtained from 93 women; the final number of analyzed samples was 86 for adipose tissue, 77 for breast milk, 91 for maternal serum, and 90 for cord serum; </t>
  </si>
  <si>
    <t>Individual data points are not reported, and therefore summary statistics cannot be reproduced</t>
  </si>
  <si>
    <t>Variability in the population is demonstrated in table/figures; key uncertainties, limitations, and data gaps are not discussed.</t>
  </si>
  <si>
    <t>Sun et al. 2010</t>
  </si>
  <si>
    <t>random selection, collected 2-8 weeks postpartum; few details were provided on the collection methods</t>
  </si>
  <si>
    <t>methods referenced; LOQ provided as a range for PBDEs</t>
  </si>
  <si>
    <t>northern China</t>
  </si>
  <si>
    <t>20 women were randomly selected from each region and were only included if they met the WHO/UNEP criteria; there is no indication that replicate samples were obtained and temporal variability was not assessed</t>
  </si>
  <si>
    <t>individual data not reported, only lipid-adjusted reported</t>
  </si>
  <si>
    <t>recovery rates for PBDEs ranged from 50-113.6% but it is unclear what the recovery rate for BDE 209 is and there was no mention of correcting for low recovery, method blanks used every 10 samples, pooled specimen used in every 10 assays, 5.3% intra-assay variance</t>
  </si>
  <si>
    <t>characterization does not exist for individual congeners, only for all PBDEs</t>
  </si>
  <si>
    <t>Pan et al. 2010</t>
  </si>
  <si>
    <t>most info missing; detailed description of the sampling sites within the Bohai Sea region is given elsewhere</t>
  </si>
  <si>
    <t xml:space="preserve">materials, sample cleanup and purification, and instrumental analysis briefly described; detailed description provided elsewhere </t>
  </si>
  <si>
    <t>sediment samples</t>
  </si>
  <si>
    <t>Bohai Sea in North China</t>
  </si>
  <si>
    <t>no sampling date mentioned</t>
  </si>
  <si>
    <t>52 samples, multiple locations, no replicate samples</t>
  </si>
  <si>
    <t>no raw data; adequate summary stats</t>
  </si>
  <si>
    <t>Spatial distributions evaluated</t>
  </si>
  <si>
    <t>Uemura et al. 2010</t>
  </si>
  <si>
    <t xml:space="preserve">subject recruitment, survey and sample collection described; </t>
  </si>
  <si>
    <t>detail provided; unclear what the LOD for decaBDE was</t>
  </si>
  <si>
    <t>DecaBDE in serum</t>
  </si>
  <si>
    <t>western Japan</t>
  </si>
  <si>
    <t>72 samples , no replicates</t>
  </si>
  <si>
    <t xml:space="preserve">no raw data; some summary stats provided </t>
  </si>
  <si>
    <t>no discussion of QA/QC, but no issues identified</t>
  </si>
  <si>
    <t>variability not discussed; no discussion of uncertainty or data gaps</t>
  </si>
  <si>
    <t>Zhao et al. 2010</t>
  </si>
  <si>
    <t xml:space="preserve">Study region characteristics and sample collection described; </t>
  </si>
  <si>
    <t>EPA protocol followed, but LOD not reported</t>
  </si>
  <si>
    <t>BDE 209 is not a metabolite, so we are confident measured values are true exposure</t>
  </si>
  <si>
    <t>Luqiao and Wenling, China</t>
  </si>
  <si>
    <t>&gt;10 samples at each site; no replicates</t>
  </si>
  <si>
    <t>individual results not reported;  lipid adjusted values reported</t>
  </si>
  <si>
    <t xml:space="preserve">followed procedures consistent with EPA protocol requirements; however BDE-209 in 11 of 24 samples from Wenling was not quantified due to BDE-209 pollution during extraction, and no details are provided </t>
  </si>
  <si>
    <t>spatial variability explored; no uncertainties and data gaps discussed</t>
  </si>
  <si>
    <t>Park et al. 2009</t>
  </si>
  <si>
    <t>Insufficient detail for "high" score</t>
  </si>
  <si>
    <t>Insufficient detail for "high" score; calibration not mentioned</t>
  </si>
  <si>
    <t>1986-2007</t>
  </si>
  <si>
    <t>large sample size of eggs (90); med sample size of chicks (7)</t>
  </si>
  <si>
    <t>Raw data readily available</t>
  </si>
  <si>
    <t>Variability in population addressed; limited detail related to uncertainties, data gaps, limitations</t>
  </si>
  <si>
    <t>Bi et al. 2007</t>
  </si>
  <si>
    <t>Sampling methodology is not cited but is discussed and is generally appropriate.</t>
  </si>
  <si>
    <t>Detailed description of sample Cleanup and analysis methodology discussed briefly and is noted to be published elsewhere.</t>
  </si>
  <si>
    <t>Location reported: Guiyu town and Haojiang district, Shantou City, Guangdong Province</t>
  </si>
  <si>
    <t>August 2005</t>
  </si>
  <si>
    <t>47 blood samples taken from populations in two cities</t>
  </si>
  <si>
    <t>QA/QC methods briefly described</t>
  </si>
  <si>
    <t xml:space="preserve">The study has limited characterization of variability in the population/media studied and Key uncertainties, limitations, and data gaps are not discussed. </t>
  </si>
  <si>
    <t>Hu et al. 2008</t>
  </si>
  <si>
    <t>Full sampling details are reported in the supplemental materials. Sampled animals were found dead from disease. Storage details are described.</t>
  </si>
  <si>
    <t>Extraction methods were briefly described and have been reported elsewhere. BDE-209 was analyzed using a Shimadzu model 2010 gas chromatograph (GC) coupled with a model QP2010 mass spectrometer (Shimadzu, Japan) under electron capture negative ionization (ECNI) in the selected ion monitoring (SIM) mode.</t>
  </si>
  <si>
    <t>Himalayan Hengduan Mountains, China</t>
  </si>
  <si>
    <t>sampling dates not reported</t>
  </si>
  <si>
    <t>sample size not reported</t>
  </si>
  <si>
    <t>results include % relative abundance of chemical in different tissues. lipid-adjusted chemical-specific concentrations for each tissue are not reported in main text (but may be in supplemental materials)</t>
  </si>
  <si>
    <t>Some QA/QC methods were described. Instrumental QC included regular injection of solvent blanks and standard solutions. For methods QC, three procedural blanks, triplicate spiked blanks, and triplicate spiked matrices were analyzed. BDE-209 was detected in blanks but at non-quantifiable levels.</t>
  </si>
  <si>
    <t>Limited discussion of chemical-specific variability</t>
  </si>
  <si>
    <t>Burreau et al. 2006</t>
  </si>
  <si>
    <t xml:space="preserve">only described briefly, </t>
  </si>
  <si>
    <t>the Baltic Sea and the northern Atlantic Ocean.</t>
  </si>
  <si>
    <t>1998, 1999</t>
  </si>
  <si>
    <t>small sample size for certain organisms, max no of samples 10; multiple organism types</t>
  </si>
  <si>
    <t>no raw data; only ng/g lipid weight summary stats reported; no measures of variability reported</t>
  </si>
  <si>
    <t xml:space="preserve">not addressed, but no issues have been identified </t>
  </si>
  <si>
    <t>variability across sample/locations briefly discussed; potential uncertainties  briefly discussed</t>
  </si>
  <si>
    <t>Wu et al. 2008</t>
  </si>
  <si>
    <t>no mention of equipment used to capture the aquatic biota or duration of storage</t>
  </si>
  <si>
    <t>unclear if there is temporal variability, paper only says all samples were collected in 2006.</t>
  </si>
  <si>
    <t>no individual data points, frequency of detection, measure of variation</t>
  </si>
  <si>
    <t xml:space="preserve">Discussion on variability between species. </t>
  </si>
  <si>
    <t>Study used samples from the Environmental Specimen Bank, but no details given on how these samples were collected.  However, there should be no substantial impact on the results.</t>
  </si>
  <si>
    <t>no individual data points or frequency of detection</t>
  </si>
  <si>
    <t>Cetin and Odabasi 2007</t>
  </si>
  <si>
    <t>sample storage and duration, calibration not detailed</t>
  </si>
  <si>
    <t>July 6-13 2005 and Dec 20-26 2005</t>
  </si>
  <si>
    <t>only 7-8 samples twice in one year of air and water each</t>
  </si>
  <si>
    <t>raw data not detailed</t>
  </si>
  <si>
    <t>baseline/pre-exposures lacking</t>
  </si>
  <si>
    <t>Low – Sampling information said to be provided in supporting information; very little information detailed in publication</t>
  </si>
  <si>
    <t>Detailed procedures of samples pretreatment, instrumental analysis, and quality assurance and quality control are said to be given in the supporting information; very little information detailed in publication</t>
  </si>
  <si>
    <t>sediment cores collected from lake, N/A</t>
  </si>
  <si>
    <t>Geographic location is reported; Gaobeidian Lake</t>
  </si>
  <si>
    <t>All samples in study taken in September and December, 2006; the time of the core harvest was not specifically specified</t>
  </si>
  <si>
    <t>two sediment cores sampled at about 10 different depths each; assumed that different depths were taken from the same location in sediment core 1 and sediment core 2</t>
  </si>
  <si>
    <t>individual data provided in figure and could be digitized; summary stats provided, only dry weight results provided.</t>
  </si>
  <si>
    <t>Detailed procedures of quality assurance and quality control said to be given in the supporting information; no information detailed in publication</t>
  </si>
  <si>
    <t>Variability in the population is demonstrated in figures; key uncertainties, limitations, and data gaps are not discussed.</t>
  </si>
  <si>
    <t>Chen et al. 2013</t>
  </si>
  <si>
    <t>Timing described but &gt;5 years (01/2011-06/2011)</t>
  </si>
  <si>
    <t>Large sample size (20) but no replicates</t>
  </si>
  <si>
    <t>Some consideration given to variability</t>
  </si>
  <si>
    <t xml:space="preserve">Study site characteristics not reported in-depth </t>
  </si>
  <si>
    <t>No replicate samples, less than 10 samples per scenario</t>
  </si>
  <si>
    <t>Unclear if supplementary all data reported</t>
  </si>
  <si>
    <t>Key uncertainties, limitations, and data gaps are not discussed; The characterization of variability is absent</t>
  </si>
  <si>
    <t>A detailed description of the methods used for sampling, extraction protocol and chemical analysis of air samples has been published elsewhere (Chen et al., 2006, 2009). The air samples were drawn at about 0.3–0.5 m3 min?1 through the quartz fiber filters (QFFs, 20.3 cm ? 25.4 cm, Whatman), and subsequently through 6.5 cm in diameter, 7.5 cm in thickness polyurethane foam (PUF) plugs by using a high-volume air sampler. Each sample acquisition lasted for about 8 h, and the sampling volume was in the range of 145–214 m3.</t>
  </si>
  <si>
    <t>Instrumentation and analytic methods are reported in the supplemental material, but no details are included here.</t>
  </si>
  <si>
    <t>Guiyu (GY), Chendian (CD), and Gurao (GR), China</t>
  </si>
  <si>
    <t>September and December 2005</t>
  </si>
  <si>
    <t>33 daytime and 33 nighttime samples were collected</t>
  </si>
  <si>
    <t>Raw data are not reported. Mean gas and particle phase concentrations are reported for summer and winter by location in table 1.</t>
  </si>
  <si>
    <t>QA/QC methods are reported in the supplemental material, but no details are included here.</t>
  </si>
  <si>
    <t xml:space="preserve">Sampling methodology not well described </t>
  </si>
  <si>
    <t>The characterization of variability is absent, key uncertainties, limitations, and data gaps are not discussed</t>
  </si>
  <si>
    <t>Christensen et al. 2005</t>
  </si>
  <si>
    <t>sample storage duration, calibration of sampler not detailed</t>
  </si>
  <si>
    <t>instrument calibration not detailed</t>
  </si>
  <si>
    <t>BDE-209</t>
  </si>
  <si>
    <t>geographical area reported</t>
  </si>
  <si>
    <t>Fall 2003</t>
  </si>
  <si>
    <t>some spatial variability in location of bears sampled, however sample size &lt;4 for some; sampling not over period of time, however isotope analysis conducted to represent seasonal variation (data not extracted)</t>
  </si>
  <si>
    <t>summary statistics provided for sum of congeners, but number of samples, range unclear</t>
  </si>
  <si>
    <t>baseline samples unavailable</t>
  </si>
  <si>
    <t>variability and uncertainty discussed with respect to heavier congeners (BDE209)</t>
  </si>
  <si>
    <t>She et al. 2007</t>
  </si>
  <si>
    <t>Study site characteristics not detailed</t>
  </si>
  <si>
    <t>Calibration and detection limits not reported</t>
  </si>
  <si>
    <t>Replicates not reported</t>
  </si>
  <si>
    <t>Supplementary or raw data (i.e., individual data points) are not reported, and therefore summary statistics cannot be reproduced.</t>
  </si>
  <si>
    <t>Li et al. 2006</t>
  </si>
  <si>
    <t>Almost no sampling information provided. Paper refers to the comprehensive Final Report to U.S. Environmental Protection Agency (USEPA) (9) for additional details.</t>
  </si>
  <si>
    <t>No information provided on analytical methodology.  Paper refers to the comprehensive Final Report to U.S. Environmental Protection Agency (USEPA) (9) for additional details.</t>
  </si>
  <si>
    <t>199 samples, but unclear whether there was temporal variability.  Paper only mentions results for 2002 (does not say if it was collected over several months in 2002)</t>
  </si>
  <si>
    <t>no range or frequency of detection.  Individual data points can be taken from Figure 4.</t>
  </si>
  <si>
    <t>No mention of QA/QC.  Paper refers to the comprehensive Final Report to U.S. Environmental Protection Agency (USEPA) (9) for additional details.</t>
  </si>
  <si>
    <t>Paper indicates that estimates warrant caution in interpretation because estimates based on observations made at only 2-4 mid-basin sampling locations for each lake.</t>
  </si>
  <si>
    <t>Cunha et al. 2010</t>
  </si>
  <si>
    <t>sampling methodology described in detail; no publically available SOP</t>
  </si>
  <si>
    <t>methods described in details, extraction method, reagents, standards were used; LOQ described</t>
  </si>
  <si>
    <t>Porto, Portugal</t>
  </si>
  <si>
    <t>total 10 samples sieved and whole, in cars and house dust , no replicate samples</t>
  </si>
  <si>
    <t>no raw data; summary measures, no measures of variability</t>
  </si>
  <si>
    <t>described in detail; sieved and whole samples</t>
  </si>
  <si>
    <t>heterogeneity of sources briefly discussed, but no discussion of variability, limitation, data gaps</t>
  </si>
  <si>
    <t>Fängström et al. 2005</t>
  </si>
  <si>
    <t>Serum samples obtained; study was The cohort study was approved by the ethical review committee for the Faroe Islands (presume methodology well conducted), and written informed consent was obtained from all parents.</t>
  </si>
  <si>
    <t>did not mention calibration of equipment, but otherwise other relevant criteria were defined</t>
  </si>
  <si>
    <t>Faroese mothers sampled in 1994/1995 and children sampled in 2001/2002.</t>
  </si>
  <si>
    <t>only provided lipid adjusted and mean and median values</t>
  </si>
  <si>
    <t xml:space="preserve">only lipid adjusted values; </t>
  </si>
  <si>
    <t>Authors addressed uncertainties in PBDE measurements</t>
  </si>
  <si>
    <t>Dodder et al. 2012</t>
  </si>
  <si>
    <t>did not describe matrix characteristics</t>
  </si>
  <si>
    <t>samples freeze dried, but no additional description of matrix-adjustment</t>
  </si>
  <si>
    <t>southern California</t>
  </si>
  <si>
    <t>individual results not reported, concentrations reported on a dry basis only</t>
  </si>
  <si>
    <t>recovery and blank corrected, no field blank</t>
  </si>
  <si>
    <t>limited characterization</t>
  </si>
  <si>
    <t>Duan et al. 2010</t>
  </si>
  <si>
    <t>Analytical methodology is discussed briefly; analytical procedure and instrumental analysis conditions given in another publication; Quantification of PBDEs was performed using an external standard method.</t>
  </si>
  <si>
    <t xml:space="preserve"> surface soils</t>
  </si>
  <si>
    <t>Geographic location is reported: Chongming Island, China</t>
  </si>
  <si>
    <t>Samples taken in March 2009</t>
  </si>
  <si>
    <t>Several surface soil samples (0-20 cm) (exact number not reported) taken from each of five soil types (farmland, woodland, grassland, tideland, and road soils); from reported data, total number of samples is approximately 40; all samples taken in March 2009 (not reported if all taken on the same day or throughout the month); unlikely that able to characterize trends</t>
  </si>
  <si>
    <t>individual data points provided; summary stats not detailed; supplementary information available</t>
  </si>
  <si>
    <t>Fatoki et al. 2012</t>
  </si>
  <si>
    <t>collection details were provided</t>
  </si>
  <si>
    <t>extraction methods described, clean-up done according to USEPA Draft Method 1614, instrument details provided, instrument calibration discussed, LOD provided; range of recoveries was reported</t>
  </si>
  <si>
    <t>2010-2011</t>
  </si>
  <si>
    <t>samples were collected bi-monthly from 4 WWTPs with at least 6 samples per sample type per WWTP; temporal variation can be assessed</t>
  </si>
  <si>
    <t>raw data not provided; mean and SD provided for each sample type at each time point per WWTP</t>
  </si>
  <si>
    <t>described in detail including explanation for no corrections</t>
  </si>
  <si>
    <t>Variability characterized; no uncertainties, limitations, or data gaps identified</t>
  </si>
  <si>
    <t>Fromme et al. 2009</t>
  </si>
  <si>
    <t>sample collection details were provided for all the different sample types; however, there was no discussion of calibration of the volume sampler that was used to collect the air samples</t>
  </si>
  <si>
    <t>methods were described, but LODs and recoveries for the different sample methods were not provided; BDE-209 was not reproducible in the diet samples</t>
  </si>
  <si>
    <t>although blood was collected, it does not appear to be analyzed for BDE-209</t>
  </si>
  <si>
    <t>350 daily duplicate food portions were collected; 50 blood samples were collected; and 34 air samples from the residence for the 50 subjects were collected; there is no information provided on how these subjects/residence were selected, but they were from different areas of Germany near Munich; temporal variability cannot be assessed</t>
  </si>
  <si>
    <t>raw data were not provided; BDE-209 was not available in the food samples; some summary data were provided for the air and dust samples</t>
  </si>
  <si>
    <t>described, but not all details were provided</t>
  </si>
  <si>
    <t>The study provided limited characterization for the compound of interest; no uncertainties, limitations, or data gaps were identified</t>
  </si>
  <si>
    <t>Gari and Grimalt 2013</t>
  </si>
  <si>
    <t>Sampling methodology not cited, discussed briefly; further details provided in previous two publications. Assumption is that clinicians conducted the health exams and blood tests using standard procedures</t>
  </si>
  <si>
    <t>Analytical method used was not a publically available method but the methodology is clear and appropriate; reported in sufficient detail – extraction method; instrumentation, detection limits, calibration, recovery</t>
  </si>
  <si>
    <t>Biomarker (serum samples) is known to have an accurate and precise quantitative relationship with external exposure</t>
  </si>
  <si>
    <t>Geographic location is reported: Catalonia region, Spain</t>
  </si>
  <si>
    <t>Samples taken from October 2001 to April 2002</t>
  </si>
  <si>
    <t>731 samples throughout large region in Spain over 7 month period.</t>
  </si>
  <si>
    <t>The analytical methods and quality control procedures were standard, as described in detail in a precedent publication; sufficient detail provided in publication</t>
  </si>
  <si>
    <t>Gascon et al. 2012</t>
  </si>
  <si>
    <t>sampling described briefly</t>
  </si>
  <si>
    <t>exatrction protocol, calculation of LOD/s LOQs provided in supplemental material (accessible freely)</t>
  </si>
  <si>
    <t>breast milk</t>
  </si>
  <si>
    <t>Gipuzkoa, Basque Country; and Sabadell, Catalonia, Spain</t>
  </si>
  <si>
    <t>2004-2008</t>
  </si>
  <si>
    <t>large number of sample sizes, timing of sample collection appropriate</t>
  </si>
  <si>
    <t>no raw data ; summary stats, no measures of variability</t>
  </si>
  <si>
    <t>brief.y described in supplemental material</t>
  </si>
  <si>
    <t>no characterization of variability, uncertainty, data gaps</t>
  </si>
  <si>
    <t>Guo et al. 2007</t>
  </si>
  <si>
    <t>Methodology described w/peer-reviewed but no standard method cited</t>
  </si>
  <si>
    <t>Timing described but &gt;5 years (06/2005-10/2005)</t>
  </si>
  <si>
    <t>Large sample sizes (10-39) but no replicates</t>
  </si>
  <si>
    <t>Some summary statistics not provided and no raw data available</t>
  </si>
  <si>
    <t>QA described but some detail not provided</t>
  </si>
  <si>
    <t>Variability discussed in terms of QA and other published literature</t>
  </si>
  <si>
    <t>Guo et al. 2008</t>
  </si>
  <si>
    <t>Methodology described w/peer-reviewed citation but no standard method cited</t>
  </si>
  <si>
    <t>Timing described but &gt;5 years (11/2004-01/2005)</t>
  </si>
  <si>
    <t>large sample size (30) w/replicates</t>
  </si>
  <si>
    <t>Few summary statistics provided, raw data available in supplemental</t>
  </si>
  <si>
    <t>Hearn et al. 2012</t>
  </si>
  <si>
    <t>calibration for active air sampling was not described; sample storage duration not reported</t>
  </si>
  <si>
    <t>instrument calibration was not described</t>
  </si>
  <si>
    <t>sampling date range: 2008-2010</t>
  </si>
  <si>
    <t>replicates were only used in the preliminary sampling done at 3 sites in spring 2008</t>
  </si>
  <si>
    <t>raw data are reported</t>
  </si>
  <si>
    <t>Hu et al. 2010</t>
  </si>
  <si>
    <t>LODs were provided as ranges and not separately for each chemical</t>
  </si>
  <si>
    <t>sample size for river was n=12, for lake was n=7; no description of replicate samples</t>
  </si>
  <si>
    <t>only reported on a dry weight basis</t>
  </si>
  <si>
    <t>no mention of field blanks</t>
  </si>
  <si>
    <t>The study has limited characterization of variability in the media studied.</t>
  </si>
  <si>
    <t>Jakobsson et al. 2012</t>
  </si>
  <si>
    <t xml:space="preserve">briefly described </t>
  </si>
  <si>
    <t>extraction, quantification, LODs/LOQs described and adequate</t>
  </si>
  <si>
    <t>maternal serum, breast milk, cord blood</t>
  </si>
  <si>
    <t>Sewden</t>
  </si>
  <si>
    <t>2005-2006</t>
  </si>
  <si>
    <t xml:space="preserve"> summary stats, no measures of variability; supplemental material not available freely (unclear whether raw data is available)</t>
  </si>
  <si>
    <t>appear adequate, but contamination of few samples during lab procedure is mentioned</t>
  </si>
  <si>
    <t>variability across matrices discussed; uncertainty a data gaps discussed</t>
  </si>
  <si>
    <t>Jiang et al. 2012</t>
  </si>
  <si>
    <t>sampling equipment not reported</t>
  </si>
  <si>
    <t>results reported on dry weight basis, but adjustment method not reported</t>
  </si>
  <si>
    <t>Shanghai, China</t>
  </si>
  <si>
    <t>individual results not reported, results reported on dry weight basis only</t>
  </si>
  <si>
    <t>procedural blanks, spiked blanks, sample duplicates, recovery rates reported, but no mention of whether any corrections or adjustments were made</t>
  </si>
  <si>
    <t>Jin et al. 2009</t>
  </si>
  <si>
    <t>Lacking detail on study site (Laizhou Bay area)</t>
  </si>
  <si>
    <t>High level of detail, but did not mention calibration</t>
  </si>
  <si>
    <t>breast milk, serum</t>
  </si>
  <si>
    <t>Large sample size; single sampling event</t>
  </si>
  <si>
    <t>Insufficient detail for BDE209 for "high" score</t>
  </si>
  <si>
    <t>Key data gaps, uncertainties, limitations not discussed</t>
  </si>
  <si>
    <t>Kang et al. 2011</t>
  </si>
  <si>
    <t>Timing of sample collection for monitoring data is not reported, discussed, or referenced</t>
  </si>
  <si>
    <t>Unclear when samples were collected</t>
  </si>
  <si>
    <t>Biomarker stability not discussed</t>
  </si>
  <si>
    <t>The study has limited discussion of key uncertainties, limitations, and data gaps</t>
  </si>
  <si>
    <t>Kim et al. 2012</t>
  </si>
  <si>
    <t>Study sites not detailed</t>
  </si>
  <si>
    <t>Calibration of instruments not reported</t>
  </si>
  <si>
    <t>Unclear if raw data is reported "Supplementary material associated with this article can be found, in the online version"</t>
  </si>
  <si>
    <t>No reporting of QA/QC in terms of storage, recovery, stability</t>
  </si>
  <si>
    <t>Koh et al. 2010</t>
  </si>
  <si>
    <t>The procedure for collecting breast milk was previously described in Chao etal.,(2004). Samples taken by the participants in their homes, not by researchers or clinicians.</t>
  </si>
  <si>
    <t>analysis methods modified from previous studies and reported in sufficient detail</t>
  </si>
  <si>
    <t>Geographic location is reported – mothers in southern Taiwan</t>
  </si>
  <si>
    <t>Samples collected from April 2007 to February 2008</t>
  </si>
  <si>
    <t>32 samples taken over 10 month period from women in different households of same city</t>
  </si>
  <si>
    <t>QA/QC measures briefly mentioned; no QA/QC control issues were identified</t>
  </si>
  <si>
    <t>Variability in the population is demonstrated in tables and figures; key uncertainties, limitations, and data gaps are not discussed.</t>
  </si>
  <si>
    <t>Konoplev et al. 2012</t>
  </si>
  <si>
    <t>Little information provided on methodology</t>
  </si>
  <si>
    <t>Timing described but &gt;5 years (1999-2001, 2007-2008)</t>
  </si>
  <si>
    <t>Small sample size/scenario (n=1-9) w/no replicates</t>
  </si>
  <si>
    <t>Only means provided</t>
  </si>
  <si>
    <t>Little consideration given to QA</t>
  </si>
  <si>
    <t>Little consideration given to variabiltiy</t>
  </si>
  <si>
    <t>Kumsue et al. 2007</t>
  </si>
  <si>
    <t>Primary reviewer: Medium rating, ‘details not included - but IRB, consent, and storage in a specimen bank indicate that further details could be found’;   QC review: sampling methodology is only briefly addressed and did not reference a publicly available SOP from a trusted or authoritative source, however, reference is made to a prior published study describing the source of samples (Environmental Specimen Bank)</t>
  </si>
  <si>
    <t xml:space="preserve">Primary Reviewer:  Medium rating, ‘instrument calibration not included’; QC review: The analytical method used was not a publicly available method from a trusted or authoritative source (analytical methods reference 2 prior studies), but the methodology is clear and appropriate and includes most of the pertinent information on analytical methodology.  Information on instrument calibration and recovery for PBDEs is not reported, but the papers notes the utilization of reference standards following SRM 1945 (“Reliable results were obtained by comparison of data from our laboratory with those from standard reference values”).  </t>
  </si>
  <si>
    <t>Primary reviewer: 'measured BDE-209';  QC review:  BDE-209 measured in tissue samples - known to have an accurate and precise quantitative relationship with external exposure, internal dose, or target dose (biomarker of interest reflects external exposures), and the biomarker is derived from exposure to the chemical of interest (BDE-209).</t>
  </si>
  <si>
    <t>Primary Reviewer:  Unacceptable rating, 'only country is mentioned';  QC Review:  Japan</t>
  </si>
  <si>
    <t xml:space="preserve">Primary Reviewer:   Medium rating, ‘replicates not mentioned, but sample size is good, and age range is shown’;   QC review:   High number of samples (n=28) from study populating wide-ranging in age (25-109 years) over a 1 year period (2003-2004) likely captures temporal variability;   unclear whether spatial variability was captured by sampling; replicate sampling not mentioned </t>
  </si>
  <si>
    <t xml:space="preserve">Primary reviewer: 'results not adjusted for recovery rates';  QC review: :  summary statistic (median, SD, range) for BDE-209 levels in tissue samples reported in Table 2;   however raw data are not reported in the paper or in supplemental materials  </t>
  </si>
  <si>
    <t>Primary reviewer: 'no baseline';  QC review: The study reported quality assurance/quality control measures; however, some QA/QC information (i.e., field control samples, recovery) is not described.</t>
  </si>
  <si>
    <t xml:space="preserve">Primary reviewer: 'variability is described';  QC review:  The paper identifies data gaps and uncertainties, provides a characterization of variability in PBDE compositions measured in adipose tissue, but does not address variability in analytical reproducibility of PBDE measurements in adipose tissue, and does not identify study limitations. </t>
  </si>
  <si>
    <t>Lee et al. 2013</t>
  </si>
  <si>
    <t>no information provided on vacuum cleaner used for sampling dust, duration of sample storage, containers used for storing samples; authors report, "In our study, the crosscontamination from all sampling equipments such as a vacuum cleaner and its bags was not considered"</t>
  </si>
  <si>
    <t>LOD reported as a range and not separately for each compound</t>
  </si>
  <si>
    <t>sampling date range: 2005-2007</t>
  </si>
  <si>
    <t>no information on replicate samples; total number of seafood samples was n=78, but this was divided among 26 species and sample sizes for different species were not reported</t>
  </si>
  <si>
    <t>raw data are not reported; for seafood concentrations, the only results reported were for sum total PBDEs (BDE 209 concentration not reported separately) and the number of samples for each species were not reported; frequency of detection not reported for dust or seafood; measure of variance not reported for dust</t>
  </si>
  <si>
    <t>field blanks were not used and authors point out, " In our study, the crosscontamination from all sampling equipments such as a vacuum cleaner and its bags was not considered"</t>
  </si>
  <si>
    <t>Multiple uncertainties have been identified, but are unlikely to have a substantial impact on results.</t>
  </si>
  <si>
    <t>Li et al. 2009</t>
  </si>
  <si>
    <t>Sampling sites discussed in a different doc.</t>
  </si>
  <si>
    <t>Analytical method discussion complete.</t>
  </si>
  <si>
    <t>Large sample size; over one-yr period</t>
  </si>
  <si>
    <t>Raw data not provided.</t>
  </si>
  <si>
    <t>Variability in medium addressed; lack of info on data gaps, uncertainties</t>
  </si>
  <si>
    <t>Li et al. 2012</t>
  </si>
  <si>
    <t>samples collected by research vessels using box corers, matrix not described</t>
  </si>
  <si>
    <t>matrix adjustment not reported</t>
  </si>
  <si>
    <t>East China Sea</t>
  </si>
  <si>
    <t>2006 and 2007</t>
  </si>
  <si>
    <t>&gt;&gt;10 samples</t>
  </si>
  <si>
    <t>individual results not reported, concentrations reported on a dry weight basis only</t>
  </si>
  <si>
    <t>procedural and spiked blanks, recovery rates reported, no corrections mentioned</t>
  </si>
  <si>
    <t>characterization not present</t>
  </si>
  <si>
    <t>Link et al. 2012</t>
  </si>
  <si>
    <t>convenience sampling as part of cross-sectional survey</t>
  </si>
  <si>
    <t>methods described briefly</t>
  </si>
  <si>
    <t>blood serum</t>
  </si>
  <si>
    <t>Baden-Württemberg, Germany</t>
  </si>
  <si>
    <t>2002-2009</t>
  </si>
  <si>
    <t>adequate  temporal and spatial variability</t>
  </si>
  <si>
    <t>no raw data; no measures of variability</t>
  </si>
  <si>
    <t>limited details provided</t>
  </si>
  <si>
    <t>variability discussed;no detail on data gaps or uncertainty</t>
  </si>
  <si>
    <t>Liu et al. 2012</t>
  </si>
  <si>
    <t>Information on storage/recoveries not reported</t>
  </si>
  <si>
    <t>sampling equipment, detailed procedures, storage duration, sampling calibration, etc. lacking</t>
  </si>
  <si>
    <t>no calibration of instrument reported</t>
  </si>
  <si>
    <t>city, urban/rural specified</t>
  </si>
  <si>
    <t>samples collected in 2008-2009</t>
  </si>
  <si>
    <t>systematic/continuous monitoring, samples over time lacking</t>
  </si>
  <si>
    <t>raw data in Table 2 and figure 1</t>
  </si>
  <si>
    <t>no baseline</t>
  </si>
  <si>
    <t>authors discussed variability in values between blood and semen and e-waste recycling in area to explain why PBDE levels may vary with age</t>
  </si>
  <si>
    <t>Liu et al. 2013</t>
  </si>
  <si>
    <t>geographic area of sampling reported</t>
  </si>
  <si>
    <t>limited spatial and temporal variability (one rice field in 2008), sediment sample size n=3</t>
  </si>
  <si>
    <t>lack of field blanks, no baseline (pre-exposure) samples discussed</t>
  </si>
  <si>
    <t>uncertainties, limitations and data gaps not detailed</t>
  </si>
  <si>
    <t>Lunder et al. 2010</t>
  </si>
  <si>
    <t>no information provided on the commercial laboratories used for sample collection or sample storage duration</t>
  </si>
  <si>
    <t>sampling locations were reported only as "16 U.S. cities in 11 states" - no further information provided</t>
  </si>
  <si>
    <t>sampling date range: 09/2006-01/2007</t>
  </si>
  <si>
    <t>duplicate samples were only collected from the mothers, but this may not have feasible in the children</t>
  </si>
  <si>
    <t>unadjusted results were not provided</t>
  </si>
  <si>
    <t>no information provided on biomarker stability</t>
  </si>
  <si>
    <t>Ma et al. 2012</t>
  </si>
  <si>
    <t>Methodology described w/peer reviewed literature, but no standard method cited</t>
  </si>
  <si>
    <t>Timing described but &gt;5 years (02/2007 and 05/`2007)</t>
  </si>
  <si>
    <t>Large sample size (48) but no replicates</t>
  </si>
  <si>
    <t>Meng et al. 2007</t>
  </si>
  <si>
    <t>Methodology described and peer-reviewed citation provided</t>
  </si>
  <si>
    <t>Large sample size (30) w/replicates</t>
  </si>
  <si>
    <t>Data provided in figures and supplemental with few summary statistics provided in text</t>
  </si>
  <si>
    <t>Meng et al. 2011</t>
  </si>
  <si>
    <t>handheld corer used for sampling not described any further; cleaning method for corer not described; storage duration not reported</t>
  </si>
  <si>
    <t>sampling date range: 07/2009 - 08/2009</t>
  </si>
  <si>
    <t>replicate samples not described, but "three cores (taken over an area of several m2 ) were combined as one sample"</t>
  </si>
  <si>
    <t>raw data are not reported; results are only provided as pg/g dry weight; overall frequency of detection reported only as "over 70%"</t>
  </si>
  <si>
    <t>Miyake et al. 2008</t>
  </si>
  <si>
    <t>no mention of storage duration</t>
  </si>
  <si>
    <t>no individual data points, no measure of variation</t>
  </si>
  <si>
    <t>Moon et al. 2007</t>
  </si>
  <si>
    <t>sample storage duration was not described</t>
  </si>
  <si>
    <t>map provided</t>
  </si>
  <si>
    <t>sampling date range: 02/2004 - 06/2004</t>
  </si>
  <si>
    <t>use of replicate samples was not described</t>
  </si>
  <si>
    <t>raw data are not reported; results are only provided as pg/g dry weight for sediment and pg/g wet weight for bivalves for individual chemicals; summary statistics did not report measure of variation</t>
  </si>
  <si>
    <t>no use of field blanks, but procedural blanks were described; did not report if concentrations were corrected for recoveries</t>
  </si>
  <si>
    <t>no mention of performance/calibration of sampler</t>
  </si>
  <si>
    <t>Paper mentions injection of standards = instrument calibration</t>
  </si>
  <si>
    <t>111 locations sampled from Feb 2003 to Mar 2004</t>
  </si>
  <si>
    <t>Individual data points are in Figure 2. Mean, median, range are in Table 1. No mention of measure of variation (text reports stdev or error for total PBDEs but not for BDE-209).</t>
  </si>
  <si>
    <t>Use of internal standards to check for interference, and used for recovery purposes. Injected solvents before and after to show no carryover.</t>
  </si>
  <si>
    <t>A lot of discussion to explain differences in results from different locations within the study. Also comparison to studies from other countries.</t>
  </si>
  <si>
    <t>Ni et al. 2012</t>
  </si>
  <si>
    <t>Methodology described but some information not provided</t>
  </si>
  <si>
    <t>Methodology described with additional information in peer-reviewed citation</t>
  </si>
  <si>
    <t>Some information on area provided</t>
  </si>
  <si>
    <t>sampling timing described but &gt;5 yrs, 2009-2010</t>
  </si>
  <si>
    <t>Appropriate sample sizes but no replicates</t>
  </si>
  <si>
    <t>Few summary statistics provided, more may be available in supplemental</t>
  </si>
  <si>
    <t>Ok et al. 2013</t>
  </si>
  <si>
    <t>most sampling information is missing such as sampling equipment, procedures, storage conditions/duration, calibration of sampler</t>
  </si>
  <si>
    <t>analytical instrumentation not described for PBDEs; LOD not explicitly described but results suggest LOD or LOQ was &lt;0.0001</t>
  </si>
  <si>
    <t>sampling month: 08/2008</t>
  </si>
  <si>
    <t>small sample sizes for some sites and no mention of replicate samples</t>
  </si>
  <si>
    <t>raw data are not reported; only adjusted results are reported; frequency of detection not reported</t>
  </si>
  <si>
    <t>QA/QC techniques were not directly discussed; labeled and internal standard solutions were identified, but no mention of recoveries; no information provided on field or laboratory blanks</t>
  </si>
  <si>
    <t>limited characterization of variability and discussion of uncertainties</t>
  </si>
  <si>
    <t>Pan et al. 2011</t>
  </si>
  <si>
    <t>Sampling methods complete</t>
  </si>
  <si>
    <t>Instrument calibration not discussed</t>
  </si>
  <si>
    <t>Temporal variability not addressed (short timeframe)</t>
  </si>
  <si>
    <t>Limited timeframe to address variability; lack of data gap, uncertainty discussion</t>
  </si>
  <si>
    <t>Qiu and Hites 2008</t>
  </si>
  <si>
    <t>storage duration not reported</t>
  </si>
  <si>
    <t>not assessed</t>
  </si>
  <si>
    <t>USA</t>
  </si>
  <si>
    <t>does not report BDE-209 results only</t>
  </si>
  <si>
    <t>Richman et al. 2013</t>
  </si>
  <si>
    <t>most detail provided elsewhere, but adequate</t>
  </si>
  <si>
    <t xml:space="preserve"> detail provided and adequate</t>
  </si>
  <si>
    <t>Lake Erie and Lake Ontario, Canadian and American Side of Niagra River</t>
  </si>
  <si>
    <t xml:space="preserve">multiple sites </t>
  </si>
  <si>
    <t>now raw data provided</t>
  </si>
  <si>
    <t>described briefly</t>
  </si>
  <si>
    <t>spatial and temporal variability discussed; uncertainties not discussed</t>
  </si>
  <si>
    <t>Robson et al., 2013</t>
  </si>
  <si>
    <t>Samples were collected every month.  The results suggest that there are significant episodes within a month's period that dominate the overall contamination load.  The authors suggested some reasons for this, but the sample design could not elucidate more distinctive patterns.</t>
  </si>
  <si>
    <t>The article does not contain the point data.  The authors included data from all months and all sites in the summary statistics (values are provided in the text).</t>
  </si>
  <si>
    <t>The authors mention spatial and temporal variability in HBCD levels, but do not explore possible sources or patterns.  The authors consider such patterns with other contaminants, in some detail.</t>
  </si>
  <si>
    <t>Roosens et al. 2009</t>
  </si>
  <si>
    <t>Methodology described w/peer-reviewed citation, but no standard method cited</t>
  </si>
  <si>
    <t>Timing described but &gt;5 years (05/2007 and 06/2007)</t>
  </si>
  <si>
    <t>Number of samples not clear, however 18 students specified</t>
  </si>
  <si>
    <t>Uncertainty described but some details not provided</t>
  </si>
  <si>
    <t>Roots et al. 2010</t>
  </si>
  <si>
    <t>herring were obtained from commercial fisheries, no information provided beyond this on which herring were used.  Brief description provided on how samples were extracted from the fish.</t>
  </si>
  <si>
    <t>samples sent to an accredited testing laboratory, scope of accreditation includes PBDEs in environmental samples</t>
  </si>
  <si>
    <t>3 different sites in the Baltic Sea, 20 samples total, covers 3 years</t>
  </si>
  <si>
    <t>No individual data points for the 20 fish. Median values provided but there is no range, frequency of detection, measure of variance; QA changed score from low to medium, because they measured "pools" of fish by year, making variance calculations impossible</t>
  </si>
  <si>
    <t xml:space="preserve">accredited lab would have QA/QCed recovery </t>
  </si>
  <si>
    <t>Provides brief discussion on why two samples were elevated, gave reasons for possible sources.</t>
  </si>
  <si>
    <t>Sanchez-Brunete et al. 2009</t>
  </si>
  <si>
    <t>Large sample size (19) w/replicates</t>
  </si>
  <si>
    <t>Unadjusted raw data provided but no summary statistics</t>
  </si>
  <si>
    <t>QA described in detail with characterized matrix</t>
  </si>
  <si>
    <t>Stasinska et al. 2013</t>
  </si>
  <si>
    <t>Timing described but &gt;5 years (06/2009-04/2011)</t>
  </si>
  <si>
    <t>Large sample size (30) but no replicates</t>
  </si>
  <si>
    <t>QA described w/matrix characterized and standard method cited</t>
  </si>
  <si>
    <t>Variability discussed in regards to published literature</t>
  </si>
  <si>
    <t>Sudaryanto et al. 2008</t>
  </si>
  <si>
    <t>Participants were healthy, primiparous mothers at the Maternity and Child Health Hospitals in the two locations. Samples were placed in analytical grade glass containers with Teflon- lined caps, frozen immediately, transported to Japan and kept at ¡20 oC at the Environmental Specimen Bank (es-BANK) of Ehime University until chemical analysis.</t>
  </si>
  <si>
    <t>Extraction and clean up methods are reported. Quantification was performed using GC (Agilent 6890N) coupled with MSD (JEOL GCmate II) for octa- to deca-BDEs. having an electron impact with selective ion monitoring mode (EI-SIM). All the congeners were quantified using the isotope dilution method to the corresponding 13C12-labeled congeners. Lipid contents were determined by measuring the total nonvolatile solvent extractable material in sub samples taken from the original extracts.</t>
  </si>
  <si>
    <t>Nanjing and Zhoushan, China</t>
  </si>
  <si>
    <t>19 breast milk samples</t>
  </si>
  <si>
    <t>Raw data are not presented. Lipid adjusted mean (SD), median, and ranges are shown in table 1 for all participants and stratified by location.</t>
  </si>
  <si>
    <t>Procedural blanks were analyzed simultaneously with every batch of five samples to check for interferences or contamination from solvents and glassware.  Except BDE-3 (&lt;50%), recovery of 13C-labeled BDEs ranged between 56% and 110% depending on the congeners.  Standard reference material SRM 1945 was analyzed for selected PBDE congeners.</t>
  </si>
  <si>
    <t>Variability and uncertainty are discussed.</t>
  </si>
  <si>
    <t>Tian et al. 2012</t>
  </si>
  <si>
    <t>Methodology described but some details not provided, additional information may be available in supplemental</t>
  </si>
  <si>
    <t>Methodology described no standard method cited</t>
  </si>
  <si>
    <t>Timing described but &gt;5 years (07/2007-06/2008)</t>
  </si>
  <si>
    <t>Small sample size/scenario (n=4-6) w/replicates</t>
  </si>
  <si>
    <t>Few summary statistics provided, additional details may be available in supplemental</t>
  </si>
  <si>
    <t>Variability described in terms of interspecies variability</t>
  </si>
  <si>
    <t>Tian et al. 2011</t>
  </si>
  <si>
    <t>information not provided on calibration of sampler or duration of sample storage</t>
  </si>
  <si>
    <t>detection limits were reported as a range and not separately for each chemical</t>
  </si>
  <si>
    <t>sampling date range: 07/2007-06/2008</t>
  </si>
  <si>
    <t>Toms et al. 2008</t>
  </si>
  <si>
    <t>samples obtained from surplus stored sera, no details on how samples were collected or stored</t>
  </si>
  <si>
    <t>no detection limits reported</t>
  </si>
  <si>
    <t>no BDE-209 data reported in the main text but may be in the supporting information</t>
  </si>
  <si>
    <t>Tu et al. 2011</t>
  </si>
  <si>
    <t>stated to comply with requirements of NIEA A807.74C and R119.00C</t>
  </si>
  <si>
    <t>stated to comply with NIEA M802.00B</t>
  </si>
  <si>
    <t>30 total samples were obtained from three different sites (10 per site) for stack flue gases; 2 samples id different types from the operating units; temporal variation was not assessed</t>
  </si>
  <si>
    <t>raw data were not provided; mean and standard deviations and % distributions were reported</t>
  </si>
  <si>
    <t>not specifically discussed, but assumed conducted according to published government standard analytical methods</t>
  </si>
  <si>
    <t>variability was mainly discussed for PBDE as a whole with limited characterization of the variability for BDE-209 in the media; no uncertainties, limitations, or data gaps were identified</t>
  </si>
  <si>
    <t>Vane et al. 2010</t>
  </si>
  <si>
    <t xml:space="preserve">sample collection briefly described; </t>
  </si>
  <si>
    <t>detail provided; LOD provided ; no recovery samples</t>
  </si>
  <si>
    <t>Clyde River, UK</t>
  </si>
  <si>
    <t>Nov 2002-Feb 2003</t>
  </si>
  <si>
    <t>no use of replicates; 6 sediment cores, with additional samples from each core</t>
  </si>
  <si>
    <t>no raw data provided; range of concentrations, but no other summary stats</t>
  </si>
  <si>
    <t>no specifically described, but no issues detected</t>
  </si>
  <si>
    <t xml:space="preserve">spatial variability addressed; </t>
  </si>
  <si>
    <t>Venier and Hites 2008</t>
  </si>
  <si>
    <t>Methodology described w/peer reviewed citation, but some details not provided</t>
  </si>
  <si>
    <t>Timing described but &gt;5 years (2005-2006)</t>
  </si>
  <si>
    <t>Large sample size (12) but no replicates</t>
  </si>
  <si>
    <t>Data available in figures only, additional data may be available in supplemental</t>
  </si>
  <si>
    <t>Vizcaino et al. 2011</t>
  </si>
  <si>
    <t>Sampling methods were not reported, but may have been discussed in previous publications (Ribas-Fitó et al., 2006; Meijer et al., 2008).</t>
  </si>
  <si>
    <t>The laboratory analytical methods and quality control procedures have been described elsewhere (Vizcaino et al., 2009). PBDEs were analyzed using an Agilent 6890N GC coupled to a 5975 mass spectrometer (Agilent Technologies, Palo Alto, CA, USA) operating in negative chemical ionization mode (NICI). The instrument was equipped with a low bleed SGE-BPX5 MS fused silica capillary column (15 m long, 0.25 mm internal diameter and 0.10 μm film thickness). Sample batches encompassed 9, 15 or 19 samples, depending on laboratory material availability. Total cholesterol and triglycerides were determined using colorimetric enzymatic methods in the General Biochemistry Laboratory of Hospital La Fe. Total serum lipid concentrations were calculated as described by Phillips et al. (1989).</t>
  </si>
  <si>
    <t>Valencia, Spain</t>
  </si>
  <si>
    <t>2002-2005</t>
  </si>
  <si>
    <t>527 cord blood samples were collected, but only the first 174 mother-child pairs were analyzed.</t>
  </si>
  <si>
    <t>Raw data are not reported. Lipid-adjusted mean, meadian, range, and percent &gt;LOD are reported for umbilical cord serum and maternal serum in table 2.</t>
  </si>
  <si>
    <t>One procedural blank was included in each sample batch. PBDE levels in blanks were negligible with exception of BDE 47, BDE 99 and BDE 209. In this case  blank levels were extracted from the corresponding sample batch. On average, they accounted for 11% of median concentrations for BDE 209. Quantification was performed by reference to linear calibration lines and correction by the surrogate and injection standards (Vizcaino et al., 2009). Percent recoveries of PCB 209 ranged between 41% and 101% (mean±standard deviation= 64±9.5). Final validation was made by analysis of reference material obtained from the Arctic Monitoring and Assessment Program (AMAP).</t>
  </si>
  <si>
    <t xml:space="preserve">Variability is discussed, but not uncertainty. </t>
  </si>
  <si>
    <t>Vorkamp et al. 2011</t>
  </si>
  <si>
    <t>methods were described, but calibration of collection instruments was not discussed nor were any differences in vacuums used in the homes</t>
  </si>
  <si>
    <t>the lab was noted to be accredited according to ISO 17025 for the analysis of PBDE; this is considered adequate even though LODs and recoveries were not reported in the document</t>
  </si>
  <si>
    <t>42 dust samples were available prior to delivery, 47 samples 3 months after delivery, and 36 air samples; homes were selected from women about to give birth; time variation discussed; where the houses were located was not described</t>
  </si>
  <si>
    <t>raw data were not provided; summary data were provided including detection frequency, mean, median, and range for the different sample types collected</t>
  </si>
  <si>
    <t>QA/QC described in detail</t>
  </si>
  <si>
    <t>Variability characterized; uncertainties described and minimal; limitations and data gaps not identified</t>
  </si>
  <si>
    <t>Timing described but &gt;5 years (07/2010-09/2010)</t>
  </si>
  <si>
    <t>Large sample size (17) w/replicates</t>
  </si>
  <si>
    <t>QA described but some details not provided, additional information may be available in supplemental</t>
  </si>
  <si>
    <t>Variability described in terms of temporal and spatial variation and ANOVA</t>
  </si>
  <si>
    <t>Wu et al. 2010</t>
  </si>
  <si>
    <t>sampling methodology is described in a previous publication</t>
  </si>
  <si>
    <t>replicates were not reported</t>
  </si>
  <si>
    <t>supplementary data</t>
  </si>
  <si>
    <t>The characterization of variability is absent</t>
  </si>
  <si>
    <t>Wu et al. 2013</t>
  </si>
  <si>
    <t>adequate and described in detail; calculation of LODs  described, but LODs nor reported</t>
  </si>
  <si>
    <t>Shanghai, Huangpu River tributary of Yangtze River</t>
  </si>
  <si>
    <t>July, November samples, but sometimes as little as 2 samples per location</t>
  </si>
  <si>
    <t xml:space="preserve">no raw data , no measures of variability; </t>
  </si>
  <si>
    <t>brielfy described</t>
  </si>
  <si>
    <t>spatial variability and seasonal trends described for sumPBDEs</t>
  </si>
  <si>
    <t>Xiang et al. 2007</t>
  </si>
  <si>
    <t>most details were provided, details on storage including duration were not reported</t>
  </si>
  <si>
    <t>instrument calibration not included, chromatographic conditions for PBDE analysis were stated to be detailed elsewhere; LOD and recoveries provided</t>
  </si>
  <si>
    <t>map</t>
  </si>
  <si>
    <t>n&gt;10; there were 8-13 samples per species, samples were what could be caught; temporal variation not assessed</t>
  </si>
  <si>
    <t>raw data included in supplemental material; summary info provided</t>
  </si>
  <si>
    <t>no discussion of field blanks</t>
  </si>
  <si>
    <t>the study characterizes the variability in the media; no uncertainties, limitations, or data gaps were identified</t>
  </si>
  <si>
    <t>Yang et al. 2011</t>
  </si>
  <si>
    <t>Timing described but &gt;5 years (11/2006)</t>
  </si>
  <si>
    <t>Small sample size/scenario (n=3-4) w/no replilcates</t>
  </si>
  <si>
    <t>Yu et al. 2012</t>
  </si>
  <si>
    <t>limited description of the sampler ("small vacuum cleaner"); performance/validation/calibration of sampler not described; sample storage duration not reported</t>
  </si>
  <si>
    <t>sampling date range: autumn 2008 - summer 2009</t>
  </si>
  <si>
    <t>n=11 indoor and n=11 outdoor samples in each season</t>
  </si>
  <si>
    <t>raw data are not reported; frequency of detection and measure of variation for BDE-209 were not reported</t>
  </si>
  <si>
    <t>Sampling methodology is only briefly discussed, therefore, most sampling information is missing (containers used for blood, volume of blood collected, sample storage conditions/duration)</t>
  </si>
  <si>
    <t>instrument calibration is not described</t>
  </si>
  <si>
    <t>sampling month: 11/2008</t>
  </si>
  <si>
    <t>no replicate samples mentioned; spot samples in a single space and time</t>
  </si>
  <si>
    <t>raw data are reported, but only adjusted results are presented (ng/g lipid weight); summary statistics missing measure of variation</t>
  </si>
  <si>
    <t>no information provided on field blanks; procedural blanks mentioned were assumed to be laboratory controls</t>
  </si>
  <si>
    <t>limited characterization of variability and uncertainties</t>
  </si>
  <si>
    <t>some details were provided, although specifics on the fetal and placenta collections were not described, it is assumed collected under similar conditions in the hospital and placed in the acetone-washed glass vials after cleaning, storage duration was not reported</t>
  </si>
  <si>
    <t xml:space="preserve">methods were described; Recoveries were provided; LODs were only provided as a range </t>
  </si>
  <si>
    <t>the biomarkers selected were to test to investigate fetal exposure and placental transfer; maternal blood is expected to be an adequate biomarker for the maternal exposure; BDE-209 was measured</t>
  </si>
  <si>
    <t>2009-2011</t>
  </si>
  <si>
    <t>65 fetal and placental pairs were available for analysis; 31 maternal blood samples were available; temporal variability would not be necessary for this study population; selection of samples were described and appear appropriate; however, none of the women worked or lived near an e-waste recycling site</t>
  </si>
  <si>
    <t>raw data not provided; all summary information provided; results were reported as lipid adjusted</t>
  </si>
  <si>
    <t>QA/QC was described and it was noted that results were corrected for the low recoveries; not sure if operational blanks included sample collection blanks; samples were not corrected for background concentrations because blanks were below detection</t>
  </si>
  <si>
    <t>Variability of the different matrix were characterized; the study was noted to fill a data gap; no uncertainties or limitations were identified</t>
  </si>
  <si>
    <t>Johnson et al. 2010</t>
  </si>
  <si>
    <t>Sampling methodology for serum samples is barely discussed, and sampling methodology for dust samples is only briefly discussed, therefore; most sampling information is missing</t>
  </si>
  <si>
    <t>Analysis methodology for serum and dust samples are noted to be published in previous publications and are discussed briefly. Some information is provided.</t>
  </si>
  <si>
    <t>Geographic location is referenced - Couples living in the same household who were seeking fertility treatment were recruited from the Massachusetts General Hospital Fertility Center</t>
  </si>
  <si>
    <t>serum samples taken from 2007-2008 and dust samples from 2002-2008.</t>
  </si>
  <si>
    <t>24 serum and 50 dust samples, each sample from a different household over 6-year period for dust and 2-year period for serum</t>
  </si>
  <si>
    <t>Quality assurance/quality control techniques and results were not directly discussed; but likely discussed in publications cited as discussing the analytical methods.</t>
  </si>
  <si>
    <t>Variability in the population is demonstrated in percentile summary stats in tables, key uncertainties, limitations, and data gaps are not discussed.</t>
  </si>
  <si>
    <t>Wu et al. 2007</t>
  </si>
  <si>
    <t xml:space="preserve">For breast milk, paper says QC/QA have been described elsewhere. </t>
  </si>
  <si>
    <t>Rawn et al., 2014</t>
  </si>
  <si>
    <t>Two samples were lost in the HBCD analysis set.  The authors did not clarify which samples were not included, or clarify the revised number of individual inputs.</t>
  </si>
  <si>
    <t>The authors simply noted the highest value, and the pattern of higher values in males, but did not suggest why the values were low in so many data sets.  The authors expresses concern about use of the confidence limits.</t>
  </si>
  <si>
    <t>Field site and sampling described in detail; equipment described; bulk deposition sampler might introduce potential bias (acknowledged by authors)</t>
  </si>
  <si>
    <t>Extraction and analysis described and adequate</t>
  </si>
  <si>
    <t>air samples</t>
  </si>
  <si>
    <t>Pearl River Delta, China</t>
  </si>
  <si>
    <t>15 samples, no replicates; multiple locationns</t>
  </si>
  <si>
    <t>no raw data available; adequate summary stats</t>
  </si>
  <si>
    <t>spatial trends discussed; uncertainties discussed</t>
  </si>
  <si>
    <t>Kim et al., 2014</t>
  </si>
  <si>
    <t>little info on sampling in study but reference is cited</t>
  </si>
  <si>
    <t>study is Korean but location is not mentioned</t>
  </si>
  <si>
    <t>study published in 2013 but sampling dates not provided</t>
  </si>
  <si>
    <t>statistics provided but isomer totals must be summed by reviewer</t>
  </si>
  <si>
    <t>includes RSD</t>
  </si>
  <si>
    <t>Ichihara et al., 2014</t>
  </si>
  <si>
    <t>Western Japan</t>
  </si>
  <si>
    <t>&gt;5 years but &lt;15 years (2012)</t>
  </si>
  <si>
    <t>Concentrations reported in Table 1.</t>
  </si>
  <si>
    <t>Ryan and Rawn 2014</t>
  </si>
  <si>
    <t>The sample design is designed to provide background data, and is not correlated with sources of HBCD.</t>
  </si>
  <si>
    <t>The authors do not state recoveries or adjustments.  Limits are presented as estimates and ranges.</t>
  </si>
  <si>
    <t>The study did not focus on HBCD, and the results showed low levels, relative to PBDE.  The authors provide little insight into any variability between regions or years.</t>
  </si>
  <si>
    <t>Zeng et al., 2014</t>
  </si>
  <si>
    <t>48 fish samples - collected serum; 24 mud carp, 24 northern snakehead collected from a pond near e-waste center. Three pooled serum samples (approximately 8 g for each serum sample) for mud carp and three pooled serum samples (approximately 6 g for each serum sample) for northern snakehead were obtained.</t>
  </si>
  <si>
    <t>LC-MS accepted method</t>
  </si>
  <si>
    <t>2010 collection; &gt; 10 yrs old</t>
  </si>
  <si>
    <t>good sample size; fish serum; prey and predator fish for trophic analysis; no sampling over time for temporal analysis</t>
  </si>
  <si>
    <t>e-waste site = extract low priority</t>
  </si>
  <si>
    <t>no raw data; data given as range; some percent contribution; needs more analysis for HBCD</t>
  </si>
  <si>
    <t>Method detection limits (MDLs) were defined as a signal-to-noise (S/N) ratio of 10. Method blank samples were performed on each batch of extraction to monitor for background interferences and contamination;</t>
  </si>
  <si>
    <t>needs better discussion of only alpha-HBCD being detectable in serum; variability comparison of serum concentrations compared to other tissue concentrations in other studies; discusses uncertainty regarding possible data gaps leading to various outcomes</t>
  </si>
  <si>
    <t>Zhu et al., 2014</t>
  </si>
  <si>
    <t>air samples from Shergyla mountain; passive air sampling locations: mountain top, eastern slope, western slope, in forest, out of forest; good variation of sampling sites and acceptable sampling method for the remote area</t>
  </si>
  <si>
    <t>HPLC-MS-MS</t>
  </si>
  <si>
    <t>Shergyla Mountain, southeast of Tibetan Plateau of China</t>
  </si>
  <si>
    <t>July-October 2010 and November 2010 - May 2011; 5-10 yrs old</t>
  </si>
  <si>
    <t>temporal comparison of air concentrations in summer vs winter; spatial variation based on altitude and temperature discussed;</t>
  </si>
  <si>
    <t>air samples indicative of atmospheric transport</t>
  </si>
  <si>
    <t>map of sampling locations; Table 1 sum HBCD in air mean, median, min, max, DF; plot of summer and winter air concentrations; needs a table/map indicating concentrations relative to sampling location.</t>
  </si>
  <si>
    <t>Little population or industry around sampling site ensures a study of atmospheric transport of HBCD; standard lab QA/QC procedures were followed; good recoveries for y-HBCD; LOD 54.8 +- 23.5; blank-adjusted values; analysis of airshed to characterize western and eastern slopes and predominence of directional air current; detection frequency low at 55.5</t>
  </si>
  <si>
    <t>characterized variability in air concentrations; uncertainty regarding possible forest filter effect discussed and influence of temperature, precipitation, monsoon, and vegetation,</t>
  </si>
  <si>
    <t>Polder et al., 2014</t>
  </si>
  <si>
    <t>sampling method could be more uniform across lakes, including data gathered on each fish caught</t>
  </si>
  <si>
    <t>HRGC-LRMS analytical method, but not as good an analytical method as LC-MS</t>
  </si>
  <si>
    <t>Tanzania: four lakes: Victoria, Tanganyika, Nyasa, and Babati</t>
  </si>
  <si>
    <t>2011; &gt;5 &lt;10 yrs old</t>
  </si>
  <si>
    <t>Large sample size of 80 tilapia samples across four lakes; species of tilapia differed among lakes; no temporal variation as all samples collected October and November 2011.</t>
  </si>
  <si>
    <t>Exposure of a favored species of fish (tilapia) to HBCD from four popular fishing lakes</t>
  </si>
  <si>
    <t>Thorough discussion of results, acceptable analysis</t>
  </si>
  <si>
    <t>Limit of detection for HBCD; The laboratory is accredited by the Norwegian Accreditation for testing the analyzed chemicals in biological material according to the requirements of the NS-EN ISO/IEC 17025 (TEST 137); Positive procedural blanks were found for some, In case the concentrations in these blanks were consistent, results were corrected for blanks; The quality control parameters were
within the accepted ranges for the method.</t>
  </si>
  <si>
    <t>Variability among fish weight influenced pooling of samples; discussed variability in gender, weight, size, and fat content among tilapia of four lakes; uncertainty regarding sampling methods and fat content effect on concentrations</t>
  </si>
  <si>
    <t>Poma et al. 2014</t>
  </si>
  <si>
    <t>Sampling timing provided but &gt;5 yrs (05/2011-09/2012)</t>
  </si>
  <si>
    <t>appropriate sample sizes but no replicates</t>
  </si>
  <si>
    <t>Minimal summary statistics provided, no raw data</t>
  </si>
  <si>
    <t>QA fully described with cited stands and full matrix characterization</t>
  </si>
  <si>
    <t>Variability considered and potential limitations addressed</t>
  </si>
  <si>
    <t>Kowalski et al., 2014</t>
  </si>
  <si>
    <t>primarily method development, but did use environmental samples. 3 samples each from 9 locations.</t>
  </si>
  <si>
    <t>Qi et al. 2014</t>
  </si>
  <si>
    <t>Sampling methodology discussed.  57 pairs of samples (gas and particle phases) were collected using a high volume air sampler (KB-1000, Kingstar Electronic Technology Co., China) positioned on the roof of a building in a typical residential
region of Harbin with the sampling rate of 0.8 m3/min. The samples were collected for a 14-month period from August 2007 to September 2008. During each month, 4–5 consecutive 24-hour days were chosen for sampling. Two attached polyurethane foams (PUFs, each measuring 9.5 cm in diameter and 5.0 cm in length) and one glass fiber filter (GFF, measuring 20 cm × 25 cm, Kingstar Electronic Technology Co., China)
were used to collect gas and particle phase air samples, respectively. Before sampling, the PUFs were extracted with a mixture of acetone and hexane (3:1, V:V) for 24 h. A different mixture of acetone and hexane (1:3, V:V) was then applied for 24 h for cleaning purposes. The GFFs were baked for 6 h at 450 °C to remove any organic contaminants. After collection, the samples were frozen at−20 °C until further
treatment.</t>
  </si>
  <si>
    <t>GC-MS in an electron capture negative ionization mode.  The instrumental limit of
detection (LOD) was calculated as 3 times the signal to noise (S/N) ratio, which gave a range from 0.017 pg/m3 for p-TBX to 2.9 pg/m3 for γ-HBCD in air samples. Concentrations reported as gamma-HBCD only.</t>
  </si>
  <si>
    <t>China, Harbin, capital city of Heilongjiang Province in Northeast China</t>
  </si>
  <si>
    <t>&gt;5 to 10 years (2007-2008)</t>
  </si>
  <si>
    <t>Large sample size (57 pairs of air samples (gas and particulate)
No replicates.</t>
  </si>
  <si>
    <t>Represents the exposure scenario of interest for HBCD:  Ambient air; analysis of atmosphere surrounding Harbin, a typical city in Northeast China.</t>
  </si>
  <si>
    <t>Summary statistics reported in Table 1 for gamma-HBCD only.</t>
  </si>
  <si>
    <t>QA/QC discussed.  Field blanks and method blanks were performed during the sampling and sample treatment to check any background contaminations.
The major contaminant observed in blanks was BDE 47,with concentrations
less than 10% of the concentration in real samples. All of the reported concentrations were corrected with blanks. For the surrogate, the average recovery ranged from 75% to 102%. For the spiked samples, the recoveries of 13 PBDEs and 9 alternative BFRs ranged from 88.9% to 135%. All of the reported concentrations were corrected with surrogate recoveries. At the beginning of the program, we completed a preliminary experiment for checking the breakthrough of BFRs with the high volume active air sampler. Details can be found in our previous study (Ma et al., 2010). Our results indicated that the two attached 5.0 cm-long PUFs (10.0 cm in total) have enough capacity for adsorbing gaseous BFRs for a 24-hour sampling period.</t>
  </si>
  <si>
    <t>Poma et al., 2014</t>
  </si>
  <si>
    <t>Good discussion of sampling methodology; acceptable methods used for zooplankton and fish samples</t>
  </si>
  <si>
    <t>Good discussion of analytical methods; GC-MS gives total HBCD and not isomers; used fish muscle and liver, more complete</t>
  </si>
  <si>
    <t>Italian subalpine lake</t>
  </si>
  <si>
    <t>May 2011-Jan 2012; &gt; 5 yrs old</t>
  </si>
  <si>
    <t>Good sample size per scenario; sampled at different depths and locations within the pelagic lake; sampled over four seasons; collected two fish age categories</t>
  </si>
  <si>
    <t>subalpine lake levels of HBCD in fish</t>
  </si>
  <si>
    <t>Thorough discussion of results, high confidence in analysis</t>
  </si>
  <si>
    <t>Good discussion of QA/QC; limits of detection (LODs) were estimated for each compound as 0.1 ng/g dry weight in biological samples; A procedural blank was analyzed every eight samples;</t>
  </si>
  <si>
    <t>Discuss variability of lipid content of fish across seasons, isotope analysis differences, uncertainty regarding human use of BFRs</t>
  </si>
  <si>
    <t>Tang et al., 2014</t>
  </si>
  <si>
    <t>The authors do not define the source of information that informed the land use designations.  The authors do not describe the environments; this is particularly important for the more contaminated areas.  The authors do not describe the sampling equipment.</t>
  </si>
  <si>
    <t>The study included a large sample size, but only one collection event.</t>
  </si>
  <si>
    <t>The authors suggest that sources may be in the vicinity of the sampling sites, but do not correlate the sample design or the results with contamination routes.</t>
  </si>
  <si>
    <t>The authors do not provide the raw data.  The grouping by land use is not well defined.</t>
  </si>
  <si>
    <t>Eljarrat et al., 2014</t>
  </si>
  <si>
    <t>discussion of sample types</t>
  </si>
  <si>
    <t>description instrumentation</t>
  </si>
  <si>
    <t>Spain (Catalonia)</t>
  </si>
  <si>
    <t>Spring 2009</t>
  </si>
  <si>
    <t>n=22 for seafood</t>
  </si>
  <si>
    <t>market basket</t>
  </si>
  <si>
    <t>mean provided in table, range in text</t>
  </si>
  <si>
    <t>blanks and spiked samples</t>
  </si>
  <si>
    <t>limited statistics</t>
  </si>
  <si>
    <t>Yu et al., 2014</t>
  </si>
  <si>
    <t>Sampling methodology provided. During the non-breeding season, a total of 76 birds, including 67 Eurasian tree sparrow (ETS) and 9 common magpie (CM), were collected between August 2009 and May 2011 from three regional metropolises
and a reference site in China. Of the three cities, Beijing (BJ), located in
the North China Plain, is the capital city of China. 40 ETS were collected from 8 sites
located in the downtown areas containing w7500 people per km2 of Beijing City.
The sampling sites included residential communities, campus, park, and industrial
area. Wuhan (WH), situated at the midstream of the Yangtze River, is the largest
metropolis in the Central China and has been one of the most important bases of
heavy industry and cotton origin over decades. 9 CM were collected from 1 site in
the suburb area with the human population density of w500 people per km2. Guangzhou (GZ), as the principal capital of Guangdong Province, is a highly industrialized and urbanized city in the Pearl River Delta of South China. 19 ETS were
collected from 2 sites in the downtown areas with a mean human population
density of w14 000 people per km2. One site located in a campus and one site
located in a residential community. Shaoguan (SG), located in the northern
Guangdong Province, was characterized by agricultural activities with less population
density (w100 people per km2 in the sampling site) and therefore was chosen
as a reference site in the present study. 8 ETS were sampled from a rural site located
in Shaoguan (Table 1). The details of avifaunal sampling method were given in Zhang
et al. (2011). The necessary permit for the sample collection was obtained from the local Forestry Bureau. Birds were transported immediately to the laboratory and
euthanized with N2. Pectoral muscle was excised from each specimen and stored
at _x0001_-20 _x0003_C prior to chemical analysis.</t>
  </si>
  <si>
    <t>Procedures for sample pretreatment have been given in details in our previous
study (Yu et al., 2011) with modest modifications.  Extraction procedures discussed.  An Agilent 1200 series liquid chromatography (LC) system coupled to an Agilent 6410 electrospray triple quadrupole mass spectrometer operated in electrospray ionization (ESI) negative ion mode was used for HBCDs determination. HBCD diastereoisomers were separated through an XDB-C18 column (4.6 mm i.d. _x0004_ 50 mm, 1.8 mm, Agilent, CA). More details of instrumental analysis were given in the Supplementary Data.
The method detection limit (MDL) was defined as a mean value plus three times the standard deviation in procedural blanks (n ¼ 10). For analytes which can not be detected in blanks, a signal-to-noise ratio of ten was set as corresponding MDL. MDLs were at the range of 0.10-9.8 ng/g lipid weight (lw) for HBCDs  (see details in Supplementary Data, Table S1).</t>
  </si>
  <si>
    <t>Three metropolises of China, Beijing, Wuhan, and Guangzhou, and a reference rural site (Shaoguan) were determined using terrestrial residential passerine species Eurasian tree sparrow (ETS) and common magpie (CP) as bioindicator</t>
  </si>
  <si>
    <t>&gt;5 to 15 years (2009 and 2011)</t>
  </si>
  <si>
    <t>Large sample size (&gt;10)  for Eurasian tree sparrow (ETS)  from two urban sites, Guangzhou and Beijing and moderate sample size (8-9 samples)  for ETS and common magpie (CM). No replicates.</t>
  </si>
  <si>
    <t>In the present study, various classes of OHPs, involving HBCDs, were determined in two terrestrial passerine bird species, ETS and CM. Beijing, Wuhan and
Guangzhou were selected as targeted study areas based on their representativeness in the corresponding geographic position of China from North to South. The objective of the present study was to investigate the spatial distribution in the occurrence of different OHPs and to obtain the comprehensive contamination
profiles in the Chinese urban environment. This study would be significative to extend the database about background levels of OHPs in non-hot-spot regions, i.e. e-waste recycling areas, of China, to explore the local usage and emission of OHPs, as well as to provide a baseline for further long-term biomonitoring in larger
geographical scale throughout China.</t>
  </si>
  <si>
    <t>Supplementary data not provided; need to request for data extraction.
Table 1 reports  median concentrations and ranges for sum of HBCDs for three urban sites and one reference site for ETS and CM.</t>
  </si>
  <si>
    <t>Procedural blanks were consistently analyzed and the mean values were used
for subtraction. HBCD diastereomers were non-detectable in blanks and only few
PBDE congeners, such as BDE-47, -206, -207, -208, and -209, and DP isomers (&lt;10%
of that in the samples) were found in blanks. The mean (_x0005_standard deviation) recoveries in matrices spiking triplicates ranged from 114.8 +/-7.3%, 90.0+/-_x0005_ 11.7% and 62.3+/-_x0005_ 5.6% for a-, b- and g-HBCD, respectively.</t>
  </si>
  <si>
    <t>Oh et al., 2014</t>
  </si>
  <si>
    <t>Surface water and sediment samples from three Japanese rivers: Tsurumi, Yodo, Kuzuryu; acceptable sampling methods observed;</t>
  </si>
  <si>
    <t>October 2011, December 2011; 5-10 yrs old</t>
  </si>
  <si>
    <t>Smaller sample sizes for media: 17 sites across three rivers ; spatial: comparison of concentration across three rivers; co-location of multiple media; characterization of land use, effluents, population, industries present; minimal temporal variability as samples taken winter of the same year;</t>
  </si>
  <si>
    <t>water and sediment natural exposure</t>
  </si>
  <si>
    <t>Map of sampling locations and co-location of media; Table 1: sum HBCD concentrations for water and sediment samples, calculated mean values in text</t>
  </si>
  <si>
    <t>NIST standard reference; good precision (relative SD below 20%); calibration curve obtained; HBCD recoveries acceptable; procedural blank tests conducted with each experiment batch</t>
  </si>
  <si>
    <t>variability across three rivers characterized by different emission sources for each basin, effluents from textile industries; diastereoisomer pattern directly influenced by emission source; comparison of media concentrations with other studies; uncertainty characterized regarding inputs to rivers</t>
  </si>
  <si>
    <t>Acceptable sampling methodology, good description and location map</t>
  </si>
  <si>
    <t>Well described acceptable analytical methods; LC-MS</t>
  </si>
  <si>
    <t>Good sample size over an entire area; no temporal as all collection occurred in one month</t>
  </si>
  <si>
    <t>Soil exposure</t>
  </si>
  <si>
    <t>Acceptable discussion of results; needs better determination of concentration comparisons between point source and nonpoint source sites</t>
  </si>
  <si>
    <t>Good description of acceptable QA: A procedural blank was run with each batch of samples; good recoveries, MDL reported</t>
  </si>
  <si>
    <t>Discussed variability in concentrations due to: differences in physicochemical properties; chemical production times; photolytic degradation; production sites</t>
  </si>
  <si>
    <t>Rivière et al., 2014</t>
  </si>
  <si>
    <t>Sampling process briefly described, more information may be available in reference Sirot
et. al. (2009)</t>
  </si>
  <si>
    <t>Analytical methods described, limits of detection given</t>
  </si>
  <si>
    <t>No biomarkers; HBCD concentrations assessed directly for sampled foods</t>
  </si>
  <si>
    <t>Mainland France</t>
  </si>
  <si>
    <t>Food samples collected between June 2007 and January 2009 (5-15 years ago)</t>
  </si>
  <si>
    <t>212 foods, in 41 groups, 15 subsamples each</t>
  </si>
  <si>
    <t>HBCD concentrations summarized in Table 2</t>
  </si>
  <si>
    <t>Quality control described in Section 2.2.3</t>
  </si>
  <si>
    <t>Not explicitly discussed.</t>
  </si>
  <si>
    <t>Stapleton et al., 2014</t>
  </si>
  <si>
    <t>Sampling methodology discussed.  Floor dust samples were taken in the room identified by the parent as where the child spends most of his/her time. The dust was collected on both hardwood and carpeted floor using a vacuum cleaner with a
cellulous thimble inserted in the hose attachment (as described in Stapleton et al., 2012a). Dust was collected until a sufficient amount (at least 100 mg) had accumulated, as determined by the team member. Dust samples were wrapped in aluminum foil and placed in small individual plastic bags. Handwipe samples from
both hands were placed into small pre-cleaned glass vials, wrapped in aluminum foil within a plastic bag, and transported back to the laboratory where they were stored at _x0003_20 _x0004_C until analysis. Dust samples were stored at room temperature and were
sieved to &lt;500 microns prior to analysis.</t>
  </si>
  <si>
    <t>GC-MS.  Extraction procedures provided. Method detection limits were calculated using three times the standard deviation of the appropriate blank (i.e. dust or handwipe).</t>
  </si>
  <si>
    <t>U.S., North Carolina</t>
  </si>
  <si>
    <t>&gt;5 to 15 years (2012)</t>
  </si>
  <si>
    <t>Large sample size (n=30)</t>
  </si>
  <si>
    <t>Represents a scenario of interest.  Floor dust - toddler exposure</t>
  </si>
  <si>
    <t>Summary statistics reported in Table 1 for dust and handwipes.</t>
  </si>
  <si>
    <t>QA/QC not directly discussed for HBCD but can be implied through study's use of standard field and laboratory protocols.</t>
  </si>
  <si>
    <t>25 Baltic wild salmon of various age, length, weight; 13 male/12 female; fillets homogenized and stored at -18C; actual sampling location/map would be best and how fish were caught</t>
  </si>
  <si>
    <t>ultra high performance LC with high resolution Orbitrap mass spec featuring electrospray ionizataion (HESI-II); The newly developed methodology could be employed for a regular diastereomer-specific monitoring of HBCD content in fish samples, representing a good alternative to existing LC-MS/MS methods in terms of sensitivity and accuracy</t>
  </si>
  <si>
    <t>Daugava and Venta Rivers, Latvia</t>
  </si>
  <si>
    <t>fish caught October 2012; &lt; 5 yrs old</t>
  </si>
  <si>
    <t>good sample size, notes variation among gender, collecting during spawning provide temporal indicator; not much discussion of spatial variation in HBCD load in fish; top trophic level fish discussed</t>
  </si>
  <si>
    <t>contains raw data, min/max, ave.; The presence of HBCD diastereoisomers was confirmed in all the analyzed Baltic salmon samples in the concentration range of 0.39–3.82 ng g−1w.w. with an average of 1.59 ng g−1w.w. for total HBCD;</t>
  </si>
  <si>
    <t>The developed methodology was robustly validated in terms of recovery, repeatability, intermediate precision, linear calibration ranges, limits of detection and quantitation: spiked sample recoveries were within the range of 91.4–103.6%, and the repeatability and intermediate precision in terms of relative standard deviations (RSDs) were in the ranges 1.6–8.3% and 1.6–12.5%, respectively, for all three validation levels; instrumental limits of quantification (i-LOQ) of 1.3–3.0 pg on column for three HBCD diastereoisomers corresponding to the method LOQ of0.005–0.012 ng g−1wet weight (w.w.)</t>
  </si>
  <si>
    <t>comparable concentration outcomes with Baltic Sea fish in other studies; one outlier sampled removed; discussion of data gap in isomer correlation in fish studies;</t>
  </si>
  <si>
    <t>Arinaitwe et al., 2014</t>
  </si>
  <si>
    <t>"high volume air and precipitation sampling: details elsewhere but summarized here: air sampling collected weekly with TE-1000 PUF high volume air sampler (Tisch
Environmental Inc., OH, USA) on a weekday rotation basis, samples kept at subzero temps before shipping to Canada for anlaysis; precipitation sampler at same site, deployed for a month; sampler drains into a Teflon column (2 cm internal diameter, 30 cm length) packed with an Amberlite XAD-2 resin; "</t>
  </si>
  <si>
    <t>Lake Victoria at Entebbe Uganda</t>
  </si>
  <si>
    <t>October 2008 and July 2010; &lt; 10 yrs old</t>
  </si>
  <si>
    <t>temporal changes in HBCD discussed, good sample size for each year tested,</t>
  </si>
  <si>
    <t>air and rain samples</t>
  </si>
  <si>
    <t>"below detection limit for 2008, 2009; arithmetic mean, geometric mean, and median for 2010 air samples; All qualified data (i.e., those exceeding the respective MDLs) were then blank corrected using the average blank concentration. For compounds not detected in the blanks, one-half of the instrument detection
limit (IDL) was applied; The mean fluxes (ng m−2 sample−1) determined for the most frequently detected AFRs in precipitation samples were for HBCDD, 0.18 (range, bdl−0.71)"</t>
  </si>
  <si>
    <t>" Fluxes for each sample were computed on the basis of the total rainfall received at the sampling site, for the entire sampling period for each column, as determined from daily rain gauge measurement records. This rainfall record was preferred over the total volume of water collected through the XAD column because the high
evaporation rates, from the collection can, likely led to an underestimation of water volumes; Used columns were kept frozen (−16 °C to −20 °C) before shipping them to Canada for analysis; The high volume air samplers were regularly calibrated; Field PUF/filter and XAD resin column blanks were analyzed along with laboratory procedure blanks. Internal standards were spiked to all samples during sample preparation. The method detection limits (MDLs) for the analytes were calculated as 3 times the standard deviation of the blanks; "</t>
  </si>
  <si>
    <t>variability based on local winds, burn sites, cities, discussed; sources of pollutant discussed; HBCD lumped into discussion of alternative flame retardants</t>
  </si>
  <si>
    <t>Fromme et al., 2014</t>
  </si>
  <si>
    <t>Sampling methodology discussed.  The study was carried out in the city of Munich and in nearby suburban and rural areas of southern Germany. In 20 residences house dust was taken from the bags of the vacuum cleaners regularly used for cleaning the residences. The samples were collected in accordance with the German guideline VDI 4300-8 (VDI, 2001), sieved &lt;63 μm using a Vibratory Sieve Shaker AS 200 (Retsch GmbH, Haan, Germany) and stored frozen until analysis.</t>
  </si>
  <si>
    <t>Analytical methodology discussed.
APCI- LC-MS/MS. The limit of quantification (LOQ), defined as a signal to noise ratio N10, was as follows:  1.0 ng/g for each HBCD congener.
GC/MS method:  LOQs not reported for HBCD.</t>
  </si>
  <si>
    <t>Germany, city of Munich and nearby suburban and rural areas of southern Germany.</t>
  </si>
  <si>
    <t>Timing of sample collection was not reported; based on publication date (2014)</t>
  </si>
  <si>
    <t>Large sample size (n=20); no replicates</t>
  </si>
  <si>
    <t>Represents an exposure scenario of interest for HBCD:  Indoor dust collected from 2 residences in Germany.</t>
  </si>
  <si>
    <t>Total HBCD summary statistics reported in Table 2 and calculations of daily intake of total HBCD via dust ingestion are reported in Table 3.  Supplementary data are available.</t>
  </si>
  <si>
    <t>QA/QC were not directly discussed, but can be implied through the study's use of standard field and laboratory protocols.</t>
  </si>
  <si>
    <t>Eulaers et al., 2014</t>
  </si>
  <si>
    <t>Sampling methodology discussed.  During 2008 and 2009, the Barn Owl Study Group (Kerkuilwerkgroep) collected road-killed Barn Owls (n = 15), in Flanders, Belgium while the Association of CHENE (Centre d'Hebergement et d'Etude sur la Nature et
l'Environnement) operated similarly in Normandy, France (n = 11). In this regional comparison, Flanders has an intermediate degree of urbanization (&lt;50% of the inhabitants live in rural grid cells), which is higher compared to thinly populated Normandy (&gt;50% of the inhabitants live in rural grid cells; EC Eurostat, 2013). Furthermore, Flanders is situated closer to Europe's sole HBCD production plant in the Netherlands (BSEF, 2013;).
All collected specimens were stored frozen at−20 °C until necropsy. Those collected in Flanders were dissected for pectoral muscle and liver, and, when possible, preen gland and adipose tissue were obtained as well. An identical effort by the Association of CHENE was supplemented with the collection of brain tissue, for which, due to the limited sample size (n = 7) and the impossibility for regional comparison, concentrations are only reported in the Supplementary information but were not further discussed (Table SI-1). Dissections were performed using stainless steel tools rinsed thoroughly with acetone between tissues and individuals. Different types of feathers were collected as well: sternal and dorsal body feathers (pooled for Normandy), and the right outermost primary and tail feathers. Tissues were preserved in polystyrene containers at −20 °C, feathers in paper envelopes at ambient temperature.</t>
  </si>
  <si>
    <t>The tissue analysis was adapted from the protocol earlier described by Roosens et al. (2010).  The analysis of feathers was adapted from the protocol earlier described
by Eulaers et al. (2011b).  Analytical methodology briefly discussed.
HBCD (α, β and γ-HBCD diastereoisomers) and TBBPA were quantified using tandem mass spectrometry (Agilent 6410) coupled to liquid chromatography (Agilent LC 1100 series) using a Luna C18(2) reversed phase column (150 mm ∗ 2 mm; 3 μm particle size; Phenomenex, Utrecht, the Netherlands).
The method LOQ was analyte-specifically set at 3 ∗ SD of procedural blank quantities. For analytes not detectable in blanks, LOQs were calculated from a 10:1 signal to noise ratio. LOQs for all analytes in feathers ranged from 0.04 to 0.50 ng g−1 dw, while LOQs for all analytes in tissues ranged from 0.01 to 2.34 ng g−1 ww, and
from 0.07 to 7.45 ng g−1 lw (Table SI-2).</t>
  </si>
  <si>
    <t>Flanders, Belgium and Normandy, France</t>
  </si>
  <si>
    <t>Large sample size (n=15 for Flanders, Belgium and n=11 for Normandy, France</t>
  </si>
  <si>
    <t>In order to answer the need to investigate regional variation in (assumed) background exposure (Covaci et al., 26), the Barn Owls were collected in two regions with variable degree of urbanization and vicinity to Europe's sole HBCD production plant.</t>
  </si>
  <si>
    <t>Supplemental information available but not provided; requested for data extraction
Summary statistics for HBCD reported in Tables 1 (tissues: muscle, liver, preen gland, adipose) and 2 (feathers: primary, tail, body)</t>
  </si>
  <si>
    <t>Interlaboratory studies (Gill et al., 2004; Kucklick et al., 2009) support the Toxicological Centre's (University of Antwerp) reliability in QA/QC. All analyte concentrations (ng/g) were blank subtracted using the average procedural blank values.</t>
  </si>
  <si>
    <t>All tissues showed regional variation in HBCD and PBDE, but not TBBPA, exposure.</t>
  </si>
  <si>
    <t>Jeong et al., 2014</t>
  </si>
  <si>
    <t>Acceptable sampling methods; good description, good sample size across sampling scenarios</t>
  </si>
  <si>
    <t>LC-MS/MS; acceptable methodology</t>
  </si>
  <si>
    <t>Korea</t>
  </si>
  <si>
    <t>sample collection 2010; &lt; 10 yrs old</t>
  </si>
  <si>
    <t>Sampling across three rivers, across genders, across media (sediment, carp eggs, carp muscle); temporal variability: spawning season and post spawning season collections</t>
  </si>
  <si>
    <t>eco and environmental monitoring carp and sediment</t>
  </si>
  <si>
    <t>Thorough discussion</t>
  </si>
  <si>
    <t>LODs, LOQs, test of accuracy and precision</t>
  </si>
  <si>
    <t>Discuss variability of the isomer compositions; variation across gender and location</t>
  </si>
  <si>
    <t>Abdallah and Harrad 2014</t>
  </si>
  <si>
    <t>Details in supplementary file which reviewer could not access.  However, the study protocol was approved by Warwickshire Research Ethics Committee and the R&amp;D Department in Birmingham Women's NHS Foundation Trust.</t>
  </si>
  <si>
    <t>Appears to be very good however some details in supplementary file and companion source; used radiolabelled PDEs to spike samples for recovery, but could not find calibration info in the source paper</t>
  </si>
  <si>
    <t>studies cites low bioavailability and half-life as factors</t>
  </si>
  <si>
    <t>samples collected in 2010</t>
  </si>
  <si>
    <t>low temporal variability (though study does compare data to other studies over 10 year time frame, but only other UK study did not measure BDE-209)</t>
  </si>
  <si>
    <t>only adjusted results; raw data not provided (not clear if raw data provided in supplementary files)</t>
  </si>
  <si>
    <t>not adjusted for lipids</t>
  </si>
  <si>
    <t>primarily discusses bioavailability/uptake, half-life and serum partitioning to explain low UK body burdens</t>
  </si>
  <si>
    <t>Besis et al. 2014</t>
  </si>
  <si>
    <t>Methdology described but no standard method cited</t>
  </si>
  <si>
    <t>Timing provided but &gt;5 years (12/2011-06/2012</t>
  </si>
  <si>
    <t>large sample sizes (20) but no replicates</t>
  </si>
  <si>
    <t>Some summary statistics provided, and additional raw data may be available in supplemental</t>
  </si>
  <si>
    <t>Variation described but some details not provided</t>
  </si>
  <si>
    <t>Vorkamp et al., 2014</t>
  </si>
  <si>
    <t>freshwater (discreet and 24 hr composite) and seawater (discreet), and four species of fish samples from Denmark; focused on off-season samples outside typical usage seasons; selection of samples and locations was based on the compound use and thus, expected emission sources; acceptable methods for sampling of media observed</t>
  </si>
  <si>
    <t>Denmark</t>
  </si>
  <si>
    <t>autumn 2012; 5-10 yrs old</t>
  </si>
  <si>
    <t>"HBCD concentrations low overall, many values below LOD, difficult to characterize spatial variability, suspended matter concentration in water and the lipid content of the fish species might be important cofactors; some temporal discussion as regards the off-season timing of the sampling"</t>
  </si>
  <si>
    <t>water and fish exposure to HBCD</t>
  </si>
  <si>
    <t>Table 1: n, DF, exceedance of quality standards, LOD, min, max concentrations; Fig 1: geographical distribution, would be helfpul if each water sample location was noted as fresh or salt water as they are compared in the study, though noted later in Fig 4;</t>
  </si>
  <si>
    <t>HBCD detection frequencies high in water and fish; no concentration above max allowable concentration (MAC)-EQS but AA-EQS were exceed for HBCD by several samples; spiked samples for water and fish; ΣHBCD is the sum of α-, β- and γ-HBCD, with concentrations below LOD contributing with 1/2 LOD;</t>
  </si>
  <si>
    <t>uncertainty: data gaps regarding HBCD in European aquatic environment; variability of concentrations compared to other studies discussed; influence of urban stormwater and high population discussed; uncertainty regarding predominat isomer in various media, the effect of suspended particles on HBCD concentrations in water samples, and the lipid concentration differences between fish species</t>
  </si>
  <si>
    <t>Hloušková et al. 2014</t>
  </si>
  <si>
    <t>most details provided</t>
  </si>
  <si>
    <t xml:space="preserve">details provided including LODs and recoveries </t>
  </si>
  <si>
    <t>31 sediment samples collected at different areas of the Czech Republic; no discussion was provided on how the sites were selected; temporal variation was not assessed</t>
  </si>
  <si>
    <t>QA/QC discussed and field blanks were included; no adjustments for low recovery necessary</t>
  </si>
  <si>
    <t xml:space="preserve">The study provides limited characterization of BDE-209 in the media; no uncertainties, limitations, or data gaps were identidied </t>
  </si>
  <si>
    <t>Sampling methods and preparation described.</t>
  </si>
  <si>
    <t>HPLC/MS. Limit of detection given</t>
  </si>
  <si>
    <t>Montreal, Quebec, Canada</t>
  </si>
  <si>
    <t>Samples collected 1998-2010</t>
  </si>
  <si>
    <t>142 placenta samples, 52 fetal liver samples. No indication of replicates were used.</t>
  </si>
  <si>
    <t>Human tissue samples are of interest for HBCD.</t>
  </si>
  <si>
    <t>Summary statistics given in text. Article has results listed by year.</t>
  </si>
  <si>
    <t>QA/QC methods discussed.</t>
  </si>
  <si>
    <t>Analysis of variance in concentrations over time.</t>
  </si>
  <si>
    <t>Kefeni et al. 2014</t>
  </si>
  <si>
    <t>Methodology described but no standard method provided</t>
  </si>
  <si>
    <t>Timing described but &gt;5 years (10/2010 and 04/2011)</t>
  </si>
  <si>
    <t>large sample size (31) w/replicates</t>
  </si>
  <si>
    <t>Variability described in terms of other literature</t>
  </si>
  <si>
    <t>Zhang et al., 2013</t>
  </si>
  <si>
    <t>&gt;5 years to 15 years (2011)</t>
  </si>
  <si>
    <t>biota scenario of interest</t>
  </si>
  <si>
    <t>Levels of total HBCD reported in Table SM-2; individual data points not reported.</t>
  </si>
  <si>
    <t>Sampling methodology is discussed in detail in the paper and is generally appropriate.  However, the sampling protocol used was not a publicly available SOP from a trusted or authoritative source.   In addition, some pertinent sampling information is missing (i.e., performance/calibration of sampler), but is unlikely to have a substantial impact on the results.</t>
  </si>
  <si>
    <t>Izmir, Turkey</t>
  </si>
  <si>
    <t>Sampling date range: 03/2005-06/2005</t>
  </si>
  <si>
    <t xml:space="preserve">High number of samples (6 air samples collected in the winter; 7 air in the summer) available to characterize trends; samples collected in suburban and urban/industrial areas represent address spatial variability; replicate sampling for air samples was not reported </t>
  </si>
  <si>
    <t>Summary statistics reported (i.e., mean, SD of PBDE concentrations) across urban, suburban, and industrial sampling locations; range of PBDE concentrations is not reported at each sampling location; raw data is not included in supplementary materials</t>
  </si>
  <si>
    <t xml:space="preserve">The paper includes a characterization of variability in measurements (i.e. analytical reproducibility), but there is no discussion of key uncertainties, limitations, and data gaps. </t>
  </si>
  <si>
    <t>Chao et al. 2011</t>
  </si>
  <si>
    <t>described except duration of sample storage after the first month</t>
  </si>
  <si>
    <t>methods provided, but no LODs or recoveries were provided</t>
  </si>
  <si>
    <t>breast milk is an appropriate biomarker and parent compound was measured</t>
  </si>
  <si>
    <t>2007-2010</t>
  </si>
  <si>
    <t>recruitment described; 70 participants; no mention of replicate samples and temporal variation not assessed</t>
  </si>
  <si>
    <t>raw data not provided; only lipid adjusted values provided; summary statistics provided</t>
  </si>
  <si>
    <t>none described</t>
  </si>
  <si>
    <t>The study does not characterize the variability of BDE-209 in the media; no uncertainties, limitations, or data gaps in monitoring BDE-209 were identified</t>
  </si>
  <si>
    <t>Mailler et al. 2014</t>
  </si>
  <si>
    <t>Timing provided but &gt; 5 year (10/2011-12/2011)</t>
  </si>
  <si>
    <t>Large sample size (117) but no replicates</t>
  </si>
  <si>
    <t>Very few summary statistics provided in figures only, no raw data available</t>
  </si>
  <si>
    <t>Variability discussed in terms of published literature</t>
  </si>
  <si>
    <t>Okonski et al. 2014</t>
  </si>
  <si>
    <t>This is intended as a baseline  study of contamination; no specific sources are described.</t>
  </si>
  <si>
    <t>Brandsma et al., 2014</t>
  </si>
  <si>
    <t>Sampling methodology discussed.  Samples were collected in September 2008 in cooperation with colleagues from Deltares (Delft, the Netherlands), Grontmij (the Netherlands) and local fishermen. Sample information including lipid and total organic carbon (TOC) contents, dry weights and trophic levels is given in the Supporting information Table S1. Samples were collected both from the pelagic and benthic food webs, ensuring that the food chains are as long as possible (Table S1).
For the benthic aquatic food web macro-invertebrates (lug worms, rag worms) were collected from the mudflat. With nets various invertebrate species were collected: cockles, shore crabs and common shrimp (also called brown or sand shrimp). Benthic fish species included sculpin, plaice, goby, and sole. Mysis (zooplankton) were sampled and these organisms are a key link between the benthic and pelagic food chains. For the pelagic food web suspended matter/algae, jellyfish, and planktivorous fish (European sprat, herring, sandeel) were collected. In addition, a terrestrial piscivorous bird species (common tern), mainly feeding on herring and sprat,
was sampled to provide information on the bioaccumulation from the aquatic to the terrestrial environment. The link with the terrestrial food chain is provided by the tern eggs from the colony feeding in the study area (n=5). Samples were combined on board, directly frozen with dry ice and transported to the laboratory and finally
stored at −20 °C. Samples were pooled on size and length. For some fish species different length classes were made.</t>
  </si>
  <si>
    <t>Analytical methodology discussed.  Extraction procedures provided.  Analysis of alpha-, beta-, and gamma-HBCDs was performed on a 1260 HPLC (Agilent Technologies, Amstelveen, the Netherlands) with a 30 × 2.1 mm 1.8 μm ZORBAX eclipse column (Agilent Technologies). The injection volume was 20 μL and the flow 300 μL/min with a run time of 8 min using 85% of eluent A (ACN/MeOH (75/25 v/v)) and 15% of eluent B (2mM ammonium acetate). The HPLC was coupled to a 6410 triple quadropole MS (Agilent Technologies) with ESI measuring in the negative mode. Capillary voltage was set to 4000 V with a source temperature of 160 °C, nebulizer gas of 50 psi with a flow of 8 L/min. The MS was run in the MS–MS mode using multiple-reaction monitoring of the parent and the daughter ions, m/z 640.7 to 81 and 79 for HBCDs and 652.7 to 79 and 81 for 13C HBCD internal standards.</t>
  </si>
  <si>
    <t>Biomarker was not used.</t>
  </si>
  <si>
    <t>The Netherlands, Western Scheldt estuary</t>
  </si>
  <si>
    <t>&gt; 5 to 15 years (September 2008)</t>
  </si>
  <si>
    <t>Small  sample size (n=3 for sediment, n=3 for suspended particle matter (SPM), n= 1-5 for benthic and pelagic organisms</t>
  </si>
  <si>
    <t>The Western Scheldt is well-studied in terms of national water monitoring
programs and surveys (Holierhoek et al., 28) and many industries (e.g. textiles, BFR manufacturing) are located in this estuary as well as further upstream on the Scheldt River in Belgium. The Western Scheldt is also an important shipping lane to Antwerp Harbor in Belgium.</t>
  </si>
  <si>
    <t>Table 3 reports summary statistics (median, mean, max and min) concentrations of alpha-, beta-, and gamma-HBCD in sediment and suspended particle matter (SPM).
Figure 2 reports median alpha- and gamma-HBCD levels in benthic and pelagic organisms; however, will be difficult to extrapolate data from figure.  Within the text on p. 29 concentration ranges are reported for alpha- and gamma-HBCD for tern eggs, sole, and plaice.</t>
  </si>
  <si>
    <t>HBCD isomers were measured in our laboratory under certified quality assurance conditions according to accredited protocols. Food web samples were analyzed in a series of 15 samples, each containing one internal reference material (IRM) and one blank sample. Alpha-, beta-, and gamma-HBCDs were calculated by using the following internal standards: 13C-labeled α-, β-, and γ-HBCDs. The limit of detection
(LOD) was set at three times the standard deviation of the mean of the blanks; for compounds not present in the blanks, LOD was calculated by the signal to noise ratio (S/N = 3). The mean procedural blank value was subtracted from the  concentrations measured in the samples.</t>
  </si>
  <si>
    <t>Sampling equipment not described; otherwise acceptable</t>
  </si>
  <si>
    <t>Analytical methods described; detection limits (MDL) are given.</t>
  </si>
  <si>
    <t>No biomarker for HBCD; sewage sludge</t>
  </si>
  <si>
    <t>Samples collected from throughout China</t>
  </si>
  <si>
    <t>Samples collected 2010-2013 (5-15 years ago)</t>
  </si>
  <si>
    <t>62 samples, duplicate and triplicate analyses</t>
  </si>
  <si>
    <t>Sewer sludge is scenario of interest for HBCD</t>
  </si>
  <si>
    <t>Summary statistics for sludge concentrations given in Table 1.</t>
  </si>
  <si>
    <t>QA/QC measures are described</t>
  </si>
  <si>
    <t>Coefficient of variation given for triplicate analyses</t>
  </si>
  <si>
    <t>Miller et al., 2014</t>
  </si>
  <si>
    <t>Sampling methodology briefly discussed.  No information provided on procedure and sample storage conditins.  Since 1979, cormorant eggs have been collected atMandarte Island, an uninhabited island of approximately 6 ha, located approximately 6 km off the east coast of Vancouver Island, and 60 km south-west of Vancouver, BC (Fig. 1, Table 1). Those cormorants forage in the South Salish sea in the vicinity of the colony (Harris et al., 2003a). Heron eggs were collected from a colony formerly on the grounds of the University of British Columbia, later Pacific Spirit Park, from 1987 to 2004, a 763 ha urban park near the metropolitan centre of Vancouver. This colony re-located to Stanley Park in downtown Vancouver, approximately 6–8 km north-east from the original colony site and has subsequently been sampled from here since 2008. Stanley Park is approximately 400 ha, located in downtown Vancouver, a city with a greater metropolitan population comprising N2 million people. Herons breeding at both sites forage along the foreshore of the Fraser River estuary and Burrard inlet, site of the port of Vancouver (Elliott et al., 2001), and are thus referred to as the Fraser River colony throughout. The total number of eggs collected each year has varied (see Table 2).</t>
  </si>
  <si>
    <t>The determination of α-HBCDD by GC–MS is representative of total-HBCDD as any β- and γ-HBCDD residues are thermally isomerized to α-HBCDD at temperatures  exceeding 160 °C in the injection port. 
In most years the method limit of detection (LOD) was b0.10 ng/g for all congeners,
except for hexabromocyclododecane (HBCDD) (1.0 ng/g).</t>
  </si>
  <si>
    <t>Biomarkers are not used.</t>
  </si>
  <si>
    <t>Salish Sea region of the west coast of North America, British Columbia coast, Canada
Comorant eggs collected at Manarte Island, off east coast of Vancouver Island and south-west of Vancouver, BC
Blue Heron eggs - Fraser River estuary and Burrard inlet, site of the port of Vancouver</t>
  </si>
  <si>
    <t>Sampled from &gt;5 years to 15 years (started HBCD analysis 2006 for cormorants and 2003 for blue heron); HBCD was not analyzed in early years of sampling.</t>
  </si>
  <si>
    <t>HBCD was not analyzed in early years of sampling. In early years of sampling, HBCDD was either not analyzed for or was below the LOQ once analysis began (2006 for cormorants and 2003 for herons). Of concern however, HBCDD was quantified in most pooled samples since 2006 in cormorants and since 2003 in herons.  Figure 2 reports a sample size of n=5 each for cormorant and blue heron, but not sure this reflects the number of samples for the concentration data in the text.</t>
  </si>
  <si>
    <t>Study species (double crested cormorants and great blue heron) and sampling locations are discussed.</t>
  </si>
  <si>
    <t>No supplemental or raw data are available.  Summary statistics are not reported in Table 2 for HBCDD.  Text under Section 3.2 report HBCD concentrations for pooled samples of cormorants (2006 and 2011) and great blue heron (2003, 2004, and 2008).</t>
  </si>
  <si>
    <t>For quality assurance, a standard reference material (LakeMichigan fish tissue homogenate from the National Institute of Standards and Technology) was analyzed with each batch of samples. Duplicate extractions, cleanups and injections were performed. In most years the method LOD was 1.0 ng/g for hexabromocyclododecane (HBCDD). Non-PBDE FRs analyzed for were alpha and beta tetrabromoethylcyclohexane (α-TECH, b-TECH/BDE 15), hexabromobenzene (HBB), HBCDD, BB 101, 1,2-bis(2,4,6- tribromophenoxy)ethane (BTBPE), and  stereoisomers of dechlorane plus (syn-DP, anti-DP).</t>
  </si>
  <si>
    <t>A PCA showed some variation in congeners in the most recent year of sampling between the two species, with ~95% of the variance explained by the first two axes. HBCDD, BDE 47 and BDE 99 formed a group, while BDE 100, BDE 153 and BDE 154/BB 153 formed a group.</t>
  </si>
  <si>
    <t>Reindl et al., 2014</t>
  </si>
  <si>
    <t>Sampling methodology discussed briefly. The diet of the penguins at Gdansk Zoo consists of herring caught in the coastal zone or in the open waters of the Polish Exclusive Fishery Zone in the Southern Baltic. Each bird has a daily consumption of approximately 0.5 kg of whole herring, which contains on average 10.5 % of lipids.
The average daily doses (± SD) of HBCD was estimated at 252.9 ± 113.7 ng.
Unhatched penguin eggs displaying no symptoms of decomposition were obtained during the breeding seasons of autumn 2009 and spring 2010, placed in polyethylene bags, and transported to the laboratory where tests were performed on whole eggs (n = 3), yolks (n = 3), and albumen (n = 3). Samples of breast muscle, liver, fatty tissue, and brain were obtained from dead birds (n = 3). All samples were homogenized, lyophilized, and then homogenized once again in an etched porcelain mortar before being placed in glass jars.
Sample storage information not provided.</t>
  </si>
  <si>
    <t>Analytical methodology discussed.  Extraction discussed briefly.  HBCD determination was performed using HPLC in accordance with methodology described elsewhere (Vilaplana et al. 2009; Koppen et al. 2008) on the Agilent 1200 apparatus series, equipped with diode array detector, and run at a fixed wavelength of 208 nm.
The quantitation limit for the studied compounds was 1.4 ug/_x0002_kg-3 for HBCD.</t>
  </si>
  <si>
    <t>Gdansk Zoo in Poland</t>
  </si>
  <si>
    <t>&gt;5 to 15 years (fish collected December 2009 to February 2010 and unhatched penguin eggs displaying no symptoms of decomposition were obtained during the breeding seasons of autumn 2009 and spring 2010.  No information provided on dead birds collected.</t>
  </si>
  <si>
    <t>Small sample size (&lt;5 samples); whole eggs (n = 3), yolks (n = 3), and albumen (n = 3). Samples of breast muscle, liver, fatty tissue, and brain were obtained from dead birds (n = 3).</t>
  </si>
  <si>
    <t>Simulation of Baltic marine food web. The aim of the present study was to analyze
TBBPA and HBCD (a, b, c isomers) in African penguins (Spheniscus demersus) from the Gdansk Zoo and their primary food source, i.e., Baltic herring (Clupea harengus)
from Gdansk Bay. The following aspects were analyzed: (1) the penguins’ ability to accumulate HBCD in different tissue and organs and (2) the penguins’ ability to excrete HBCD.</t>
  </si>
  <si>
    <t>No supplemental or raw data provided.
Summary statistics for HBCD in tissues and organs (Table 1) and eggs (whole, yolk, and albumen; Table 2) of African penguins.</t>
  </si>
  <si>
    <t>When performing analyses, vessels and containers that came into contact with the analyzed organic samples were thoroughly washed and etched in 65 % HNO3. The BFRs were recovered by adding the known standard concentrations for
TBBPA and mix of the a-, b- and c-HBCD isomers to the biological sample material before extraction. The analytical method used made it possible to recover 86.3–90.1 % of the HBCD isomers. In the analytical procedure, tests were performed on blank samples to prove that HBCD and TBBPA had not been introduced at the stage of sample preparation and purification. The quantitation limit for the studied compounds was 1.4 ug_x0002_kg-3 for HBCD.</t>
  </si>
  <si>
    <t>HBCD and TBBPA concentrations found in fish (the penguins’ food), and in tissue and organs of the penguins themselves, were lower compared with similar data
reported in literature. This may be the effect of Poland’s relatively late industrial development compared with other European countries and hence a later expansion of BFR emission sources such as insulation material plants or the textile industry. Nonetheless, the relatively high HBCD concentrations found in penguin eggs are inadequately explained by food content alone and may indicate the presence of other brominated compound sources</t>
  </si>
  <si>
    <t>Sampling methodology discussed.  Eggs were sampled from four islands on the Pacific coast of British Columbia, Canada-Cleland Island (auklet, petrel); Lucy Island (auklet); Hippa Island (petrel); and Langara Island (murrelet). One fresh egg was removed per sampled nest at the beginning of the laying period. Nests were selected randomly. Eggs were stored frozen until preparation for analysis occurred. All islands are located in open coastal positions and are distant from large urban centers. Eggs were collected at four yearly intervals during spring and early summer (late April to early July). Not all sites were sampled in the same years due to cost and logistics (see Table S1, electronic supplementary material).
Fifteen eggs from individual nests were collected every four years for auklets and petrels. Eggs were analyzed retrospectively as one pool of 15 eggs (to conserve  archived samples) from 1990/1991 until either 2002/2003 or 2006/2007, from 
whence they were analyzed as 5 pools of 3 eggs each, as well as being re-analyzed as
one group of 15, as per previous years. A total of 18 murrelet eggs from Langara Island were collected in 2009, and analyzed as 6 pools of 3 eggs. The whole egg was
homogenized. Approximately 1 g from each egg pool was subsampled and sent for
chemical analysis. Subsamples were archived individually and as equal weight pools
at _x0002_40 _x0003_C at the Canadian Wildlife Service National Wildlife Specimen Bank (Elliott
et al., 1988). Moisture and lipid content were recorded for pooled samples. Because
eggs were collected fresh and stored frozen, contaminant concentrations were not
corrected for egg moisture content (Peakall and Gilman, 1979).</t>
  </si>
  <si>
    <t>Egg homogenates were analyzed at the National Wildlife Research Centre as per
methods described earlier (Chen et al., 2013). Analytical methodology discussed briefly.  Extraction procedures provided.  Purified sample extracts were analyzed for BDE/BFRs using capillary gas chromatograph (Agilent 6890N), coupled with a mass selective detector (Agilent 5973N). The determination of a-HBCDD by GC-MS is representative of total-HBCDD as any b- and g-HBCDD residues are thermally isomerized to a-HBCDD at temperatures exceeding 160 _x0003_C in the injection port.  The method limit of detection (LOD) was 1 ng/g for HBCDD. LOD was pre-determined
by method validation.</t>
  </si>
  <si>
    <t>Biomarkers were not used.</t>
  </si>
  <si>
    <t>four islands on the Pacific coast of British Columbia, Canada-Cleland Island (auklet, petrel); Lucy Island (auklet); Hippa Island (petrel); and Langara Island (murrelet)</t>
  </si>
  <si>
    <t>&gt;5 years (samples were collected from 1990-2011)</t>
  </si>
  <si>
    <t>Large sample size (greater than or equal to 10).  Fifteen eggs from individual nests were collected every four years for auklets and petrels. Eggs were analyzed  retrospectively as one pool of 15 eggs (to conserve  archived samples) from 990/1991 until either 2002/2003 or 2006/2007, from whence they were analyzed as 5 pools of 3 eggs each, as well as being re-analyzed as one group of 15, as per previous years. A total of 18 murrelet eggs from Langara Island were collected in 2009, and analyzed as 6 pools of 3 eggs.</t>
  </si>
  <si>
    <t>To examine trends in the northern Pacific, HBCDD analyzed to account for dietary effects in archived eggs of three seabird species from British Columbia, Canada, 199-211 (rhinoceros auklets, Cerorhinca monocerata; Leach's storm-petrels, Oceanodroma leucorhoa; ancient murrelets, Synthliboramphus antiquus, 29 only). HBCDD increased exponentially throughout the examined period. No significant changes in dietary tracers were observed.</t>
  </si>
  <si>
    <t>Supplemental material  requested
Table 1 reports summary statistics (arithmetic mean) for each location and years eggs were collected.</t>
  </si>
  <si>
    <t>All analytical samples were monitored for interferences and contamination. A
standard reference material (Lake Michigan fish tissue homogenate from the National Institute of Standards and Technology) was analyzed with each batch of
samples. Duplicate extractions, clean ups and injections were performed. Data were verified to ensure test method criteria were met. Concentrations were determined in eight replicate chicken egg samples spiked with native standards with concentrations near the instrument detection limit. Non-PBDE flame retardants analyzed for included HBCDD.</t>
  </si>
  <si>
    <t>High HBCDD concentrations in petrel eggs from Hippa Islandcompared to conspecifics at Cleland Island and auklet eggs may be related to differences in feeding ecology, migration, trophic level, food sources and/or contaminant variation (Lavoie et al., 2010). HBCDD is not manufactured in Canada but is imported incorporated into various products (Environment Canada and Health Canada, 2012). HBCDD is produced in the Netherlands, the USA, Japan and China (UNEP, 2010). High concentrations have been found in coastal waters of Japan, China and Europe (UNEP, 2010). Stable isotope analysis (SIA) in petrels indicated they feed the farthest offshore of the three species here, and SIA from Hippa Island petrels indicate they generally feed even more remotely than conspecifics at Cleland Island, possibly explaining these differences in concentration.</t>
  </si>
  <si>
    <t>Qi et al., 2014</t>
  </si>
  <si>
    <t>Sampling methods, equipment, and storage are described.</t>
  </si>
  <si>
    <t>Methodology described. Detection limits given as part of Table 1.</t>
  </si>
  <si>
    <t>Data collected in 2010 (5-15 years ago)</t>
  </si>
  <si>
    <t>81 samples collected; unknown if replicates were used</t>
  </si>
  <si>
    <t>Summary data for dust concentrations in Table 1.</t>
  </si>
  <si>
    <t>QA/QC procedures are described</t>
  </si>
  <si>
    <t>Some discussion of study limits and uncertainty - latter mainly related to exposure</t>
  </si>
  <si>
    <t>Acceptable sediment core sampling; sampling map with depths;</t>
  </si>
  <si>
    <t>Acceptable analytical methods; GC-MS</t>
  </si>
  <si>
    <t>Italy</t>
  </si>
  <si>
    <t>Sample collection March 2011-July 2012; about 5 yrs old</t>
  </si>
  <si>
    <t>Sediment cores from central/southern part of Lake Maggiore and from three tributaries; good sample size per exposure scenario; sampled every three months for temporal comparison</t>
  </si>
  <si>
    <t>Lake and river sediments</t>
  </si>
  <si>
    <t>Thorough discussion.</t>
  </si>
  <si>
    <t>LODs reported; Blank concentrations were below LOD levels;</t>
  </si>
  <si>
    <t>Good discussion of variability and uncertainty</t>
  </si>
  <si>
    <t>Su et al., 2014</t>
  </si>
  <si>
    <t>2009-2012</t>
  </si>
  <si>
    <t>Data most likely available in SI.</t>
  </si>
  <si>
    <t>Shrimp, common carp, yellow catfish, bigmouth grenadier anchovy</t>
  </si>
  <si>
    <t>no baseline samples</t>
  </si>
  <si>
    <t>Yin et al., 2014</t>
  </si>
  <si>
    <t>Shellfish sampled from China coastline, no collection methe description; 4 different species from three locations; included natural and cultivated shellfish; n=30 shellfish homogenized into one pool for each species and sampling site; total of 3 pooled samples per each sp. and sampling site.</t>
  </si>
  <si>
    <t>GC-MS: can't separate isomers of HBCD; not as recommended a method as LC-MS</t>
  </si>
  <si>
    <t>Yellow Sea and East China Sea</t>
  </si>
  <si>
    <t>Collection July 2010 and 2011; 5-10 yrs old</t>
  </si>
  <si>
    <t>comparison across species of shelfish; some consideration of location differences; comparison to other studies from different years; comparison difficult without isomer breakdown analytical method</t>
  </si>
  <si>
    <t>natural wild exposure of shellfish to HBCD; also exposure pathway for humans through consumption</t>
  </si>
  <si>
    <t>concentration data reported as mean, SD; can't report as isomers due to analytical method; raw data in supplemental material</t>
  </si>
  <si>
    <t>One procedure blank was run for each batch of six samples to assess any potential contamination during laboratory work. No analyte was present in blank samples. Three duplicates from each location and species were analyzed to determine the analytical precision. no spiked samples mentioned for HBCD</t>
  </si>
  <si>
    <t>concentrations could only be compared to one other study due to analytical method; variability was consistently high across species and location; further explanation of uncertainty surrounding these outcomes is needed.</t>
  </si>
  <si>
    <t>Sahlström et al. 2014</t>
  </si>
  <si>
    <t>2010, 2011</t>
  </si>
  <si>
    <t>HBCD not detected but LOD and LOQ provided for each isomer</t>
  </si>
  <si>
    <t>provided in supplementary file</t>
  </si>
  <si>
    <t>not detected</t>
  </si>
  <si>
    <t>Krol et al. 2014</t>
  </si>
  <si>
    <t>Timing described but &gt;5 years (2012)</t>
  </si>
  <si>
    <t>Large sample size (12) w/replicates</t>
  </si>
  <si>
    <t>Variability discussed in terms of ANOVA</t>
  </si>
  <si>
    <t>Zhu et al. 2015</t>
  </si>
  <si>
    <t>Unclear how the dust was transferred from the small brush to being sealed in aluminum foil.</t>
  </si>
  <si>
    <t>Paper mentions PBDE standards - assume this means standards were used for instrument calibration</t>
  </si>
  <si>
    <t>location of sampling sites in Supporting Information</t>
  </si>
  <si>
    <t>78 samples sampled during 3 month period (Jan-Mar 2010)</t>
  </si>
  <si>
    <t>no individual data points or measure of variation</t>
  </si>
  <si>
    <t>Discusses reasons why dominant congener is different from other studies (different PBDE commercial products used). Has a section on study limitations.</t>
  </si>
  <si>
    <t>Spears and Isanhart 2014</t>
  </si>
  <si>
    <t>Collection and documentation of eagles and carcasses followed a protocol developed by WDFW and USFWS.  The caveat being that samples being collected were carcasses, so there may be some degradative processes initiating before collection.</t>
  </si>
  <si>
    <t>Authors state that analyte results for these congeners from 2011 may be biased low because recovery of spiked samples was very low (25%)</t>
  </si>
  <si>
    <t>eagles sampled between 2004 and 2011</t>
  </si>
  <si>
    <t>33 bald eagles, 10 golden eagles, sampled over 7 year period</t>
  </si>
  <si>
    <t>with caveat that 2011 samples had low recoveries of spiked BDEs</t>
  </si>
  <si>
    <t>Discuss variables including land use, reproduction,  potential deteriorations in body condition, played a role in mobilization of PBDEs into the liver, and data gaps</t>
  </si>
  <si>
    <t>Abafe and Martincigh 2014</t>
  </si>
  <si>
    <t>Computer laboratory and office samples were collected with a LG 1600 W vacuum cleaner following the description of Harrad et al. (2008a). The vacuum cleaner contained a dust unit which could easily be removed and emptied after each collection. Between each collection, it was cleaned with a disposable cloth wetted with iso-propanol. Samples from homes were obtained from the vacuum cleaner bags of each home collected under normal home use conditions as they reflect recently collected dusts and thereby provide an estimate of residential exposure to PBDE and PCB contamination. Samples were stored in amber glass bottles at -10°C until analysis.</t>
  </si>
  <si>
    <t>Extraction and clean up methods are reported.  Dusts were analyzed following the United States Environmental Protection Agency methods 3550c, 3620c, 1514, and 1668a with modifications. Polybrominated diphenyl ether analysis was performed on an Agilent 6890 (Palo Alto, CA, USA) gas chromatograph (GC), coupled to a 5973N series mass spectrometer (MS) operated in electron impact (EI) ionization mode. A Restek Rtx– 1614 fused silica (5% diphenyl, 95% dimethyl polysiloxane) capillary column (15 m x 250 um x 0.1 um) was used to effect separation, and the MS was operated in the selected ion monitoring (SIM) mode. Quantitation was carried out by means of a multiple point internal standard method. limit of detection (LOD) and limit of quantitation (LOQ) values ranged from 0.03 to 0.16 ng/g and 0.31 to 0.54 ng/g for the PBDEs in general. BDE-209 specific LOD and LOQ are not reported.</t>
  </si>
  <si>
    <t>Durban, South Africa.</t>
  </si>
  <si>
    <t>August - October 2012</t>
  </si>
  <si>
    <t>A total of 34 dust samples were collected (homes, n = 10; university students’ computer laboratories, n = 13; and university staff offices, n = 11)</t>
  </si>
  <si>
    <t>Raw data are not reported. Mean, median, minimum, and maximum concentrations for 10 homes, 11 computer laboratories, and 10 offices are reported in table 4. The methods section indicates samples were taken at 11 offices and 13 computer laboratories, and the discrepancy is not discussed.</t>
  </si>
  <si>
    <t>Method blanks were analyzed with every batch of five samples. For the method blank, dust samples were replaced with anhydrous sodium sulfate and passed through all the analytical procedure carried out for real samples. Traces of PCB-180 were found in the method blank (n = 6); thus, PCB-180 concentrations reported were corrected for the blank. Field blank samples were obtained (n = 3) by spreading anhydrous sodium sulfate on a pre-cleaned tiled floor. The floor was vacuumed following the same sampling protocol as for real samples and the sample subjected to the analytical procedure. Solvent blanks were injected after the analysis of at most three samples. For quality assurance, indoor dust reference material (NIST SRM 2585 – Organic contaminants in house dust) was analyzed. All glassware was cleaned with laboratory wash solutions, rinsed with distilled water and then with organic solvents. Non-volumetric glassware was oven-dried prior to use. Direct ultraviolet light and plasticware were avoided throughout the analysis.</t>
  </si>
  <si>
    <t>Ma et al. 2014</t>
  </si>
  <si>
    <t>some information provided in paper, otherwise sampling information provided in supplemental document</t>
  </si>
  <si>
    <t>Sediment extraction, clean-up and analysis of the samples were based on our previously published method (cited), also information is summarized in supplemental document. Analytical methodology briefly discussed with not all information provided.</t>
  </si>
  <si>
    <t>surficial fjord sediment samples, not applicable</t>
  </si>
  <si>
    <t>Geographic location is reported: 27 locations along the length of Kongsfjorden</t>
  </si>
  <si>
    <t>Samples taken from July 21–24, 2009</t>
  </si>
  <si>
    <t>Samples taken from 27 locations; Not much temporal variability as samples were taken during a 4-day period</t>
  </si>
  <si>
    <t>Individual data points assumed to be provided in supplementary data; only dry weight data provided; summary stats are detailed and complete.</t>
  </si>
  <si>
    <t>QA/QC methods described in some detail. Not all QA/QC info described.</t>
  </si>
  <si>
    <t>The authors provide context of the concentrations previously detected and hypothesized their results.</t>
  </si>
  <si>
    <t>Li et al. 2014</t>
  </si>
  <si>
    <t xml:space="preserve">Methodology described but some details not provided </t>
  </si>
  <si>
    <t>Timing described but &gt;5 years (11/25/2011-08/14/2012)</t>
  </si>
  <si>
    <t>Large sample size (75) but no replicates</t>
  </si>
  <si>
    <t>Summary statistics provided but no raw data, additional information may be available in supplemental</t>
  </si>
  <si>
    <t>variability discussed in terms of seasonality and other literature</t>
  </si>
  <si>
    <t>Ali et al. 2014</t>
  </si>
  <si>
    <t>samples collected using brooms/brushes from each of the respective locations, storage conditions not described</t>
  </si>
  <si>
    <t>sample analysis briefly described and referenced elsewhere, LOQs were calculated as 3 x standard deviation</t>
  </si>
  <si>
    <t>Faisalabad, Pakistan</t>
  </si>
  <si>
    <t>individual results not reported</t>
  </si>
  <si>
    <t>procedural blanks, recovery rates not presented for dust</t>
  </si>
  <si>
    <t>variation not characterized, no description of sampling site (e.g., cleaning practices in each location)</t>
  </si>
  <si>
    <t>Wu et al. 2015</t>
  </si>
  <si>
    <t>not clear if used new or precleaned plastic brushes/spatulas and dustpans for sampling at each site</t>
  </si>
  <si>
    <t>all relevant criteria discussed</t>
  </si>
  <si>
    <t>December 2012</t>
  </si>
  <si>
    <t>Soil (5–15 cm depth) and outdoor dust samples were obtained from 37 sites including six different functional areas (agricultural areas, industrial areas, commercial areas, residential areas, parks, automobile manufacture areas) of Jiading District in December 2012</t>
  </si>
  <si>
    <t>raw data for congener 209 in Fig 2. Data means and SDs summarized in Table 1</t>
  </si>
  <si>
    <t>focus on deposition and degradation; also compares data to other studies</t>
  </si>
  <si>
    <t>Luo et al. 2014</t>
  </si>
  <si>
    <t xml:space="preserve">Particulate samples were collected by a Micro-Orifice Uniform Deposit Impactor (MOUDI) (MSP Corporation, Shoreview, MN) outside selected residential apartments around the e-waste recycling zone. Each sample was collected on 47 mm diameter glass microfiber filters (Whatman International, Maidstone, England) at a constant flow rate of 30 L/min and separated into 11 size fractions. Sampling was conducted at three heights: 1.5 m above the ground and two rooftop levels of 5 and 20 m. </t>
  </si>
  <si>
    <t>Sample extraction and clean up methods are reported. All samples were analyzed with an Agilent 7890A gas chromatograph coupled to a 5975C mass spectrometer in the negative chemical ionization mode. A DB- 5HT capillary column (15 m × 0.25 mm i.d. with 0.1 μm film thickness) was used for chromatographic separation. Quantitative analysis was performed in the selected ion monitoring mode. The internal standard (13C-PCB-208) and surrogate standard (13C-BDE-209) were monitored at m/z 476, 474, and 478 and m/z 495, 497, and 493, respectively.</t>
  </si>
  <si>
    <t>Qingyuan, Guangdong Province, South China</t>
  </si>
  <si>
    <t>October and November 2012</t>
  </si>
  <si>
    <t>A total of 264 particle samples (24 samples containing 11 size fractions) were collected, and one set of 88 samples was collected at each of the three heights.</t>
  </si>
  <si>
    <t>Raw data are not reported. Median and range concentrations are reported in Table 1.</t>
  </si>
  <si>
    <t>One procedural blank, one spiked blank, one matrix blank, and one matrix spiked sample were analyzed for every batch of 20 samples. The recoveries of the surrogate standards, i.e., BDE-51, BDE-115, 13C-BDE-138, and 13C-BDE-209, were 74 ± 12%, 84 ± 11%, 90 ± 16%, and 70 ± 13% in all blank samples and 72 ± 10%, 89 ± 18%, 80 ± 18%, and 66 ± 13% in the field samples, respectively.</t>
  </si>
  <si>
    <t>Neither variability nor uncertainty are discussed in the context of the environmental samples outlined in the methods section.</t>
  </si>
  <si>
    <t>Ward et al. 2014</t>
  </si>
  <si>
    <t>Carpet dust samples were collected primarily using a specialized vacuum, the high-volume small-surface sampler (HVS3; Envirometrics, Inc.), in the room where the child spent the most time while awake. We sampled one or more carpets/rugs that were at least 1 m2 in size and were present before the reference date (Colt et al. 2008; Ward et al. 2009). Most samples were from the living or family room. Interviewers also collected existing dust from the household vacuum cleaner. HVS3 dust was analyzed preferentially, with household vacuum dust used only when there was insufficient HVS3 dust. After we determined that HVS3 and household vacuum dust concentrations of pesticides, PCBs, and polycyclic aromatic hydrocarbons were highly correlated (Colt et al. 2008), we sampled dust only from household vacuums from July 2006 through 2007 in lieu of the more time-intensive HVS3 method.</t>
  </si>
  <si>
    <t>Extraction and cleaning methods were described. The analytic methods are described briefly in the main text, but in full in the supplemental materials. Extracts were analyzed using negative chemical ionization gas chromatography (GC)/mass spectrometry (MS) in multiple ion detection mode. MDLs reported in Table 1.</t>
  </si>
  <si>
    <t>17 counties in the San Francisco Bay area and 18 counties in the Central Valley in California</t>
  </si>
  <si>
    <t>2006–2007</t>
  </si>
  <si>
    <t>n=214</t>
  </si>
  <si>
    <t>Raw data are not reported. Sample size, detection frequency, median, IQR, and range are reported in Table 1.</t>
  </si>
  <si>
    <t>Much of the QA/QC method information is reported in the supplemental materials. Recoveries from participants’ samples ranged between 66 ± 14% for SRS 13-C12 labeled BDE‑209.  Authors report that in &lt;1% of samples, PBDEs (specific congeners not specified) were below the MDL, but were treated as detects.</t>
  </si>
  <si>
    <t>Variability is discussed briefly, but uncertainty is not</t>
  </si>
  <si>
    <t>Jiang et al. 2014</t>
  </si>
  <si>
    <t xml:space="preserve">Sampling methodology discussed in the paper includes pertinent information and is generally appropriate.  No references are made to a publicly available SOP from a trusted/authoritative source, but references is made to a prior published study for additional information on sampling methodology. </t>
  </si>
  <si>
    <t>The analytical method used was not a publicly available method from a trusted or authoritative source (analytical methods reference a prior study), but the methodology is clear and appropriate and includes pertinent information on analytical methodology.</t>
  </si>
  <si>
    <t xml:space="preserve">southeast China </t>
  </si>
  <si>
    <t>November 2011</t>
  </si>
  <si>
    <t>High number of dust samples (n=64 in-house; n=70 out-house) likely captures spatial variability and study reports replicate sampling;  however, a single month of data is not a sufficient period of time to characterize temporal trends</t>
  </si>
  <si>
    <t>Most of the pertinent summary statistics are reported (i.e., mean, range of BDE concentrations) for the in-house and out-house locations, however, raw data is not included and a measure of variation is not reported in the paper</t>
  </si>
  <si>
    <t>The paper provides some contextual discussion of their results in relation to other studies reporting on PBDE concentrations in similar locations. There is a limited discussion of variability in measurements from dust samples, and key uncertainties, limitations, and data gaps are not discussed.</t>
  </si>
  <si>
    <t>Cequier et al. 2014</t>
  </si>
  <si>
    <t>Methodology described but no standard method icted</t>
  </si>
  <si>
    <t>Timing described but &gt;5 years (01/2012-05/2012)</t>
  </si>
  <si>
    <t>Some smaller sample sizes/scenario (6 or 48) but replicates also used</t>
  </si>
  <si>
    <t>Few summary statistics provided and no raw data vailable</t>
  </si>
  <si>
    <t>Bennett et al. 2014</t>
  </si>
  <si>
    <t>missing sample storage durations and calibration of air sampler</t>
  </si>
  <si>
    <t>no information provided on instrument calibration or recovery samples</t>
  </si>
  <si>
    <t>sampling date range: 2008-2009</t>
  </si>
  <si>
    <t>raw data are not reported; no results are reported for serum concentrations; ranges are not provided in summary statistics</t>
  </si>
  <si>
    <t>no information provided on recoveries</t>
  </si>
  <si>
    <t>Kakimoto et al. 2014</t>
  </si>
  <si>
    <t>Atmospheric samples were collected using a high volume air sampler equipped with a quartz fiber filter at a flow rate of 1.0 m3/min. The quartz fiber filter was replaced daily. After sampling, the filters were packaged in aluminum foil and stored in a freezer until analysis. We analyzed BDE-209 in addition to DP for the samples from Kanazawa and Beijing.</t>
  </si>
  <si>
    <t>GC–MS analyses were performed using a gas chromatograph (6890 series; Agilent Technologies, CA, USA) coupled to a high-resolution mass spectrometer (JMS-800D, JOEL, Tokyo, Japan). The measurement method details are described in a previous article (Kakimoto et al. 2014). The calculated detection limit for BDE-209 was 0.12 pg/m3.</t>
  </si>
  <si>
    <t>Japan (Sapporo, Sagamihara, Kanazawa, and Kitakyushu), Korea (Busan), and China (Beijing)</t>
  </si>
  <si>
    <t>January-February and August 2010</t>
  </si>
  <si>
    <t>28 BDE-209 samples</t>
  </si>
  <si>
    <t>Raw data are not reported. Mean and SD are reported for each sampling season and location in Table 2.</t>
  </si>
  <si>
    <t>Analytical recoveries (relative standard deviation) of the syn- and anti-DP and BDE-209 in the filter samples (n=5) were 108 % (1.6 %), 101 % (1.0 %), and 84 % (6.9 %), respectively. Quality control standards were measured after every ten samples to check for instrumental drift. None of the target compounds was detected in the procedural blank samples, which was run for each batch of samples.</t>
  </si>
  <si>
    <t>Variability is discussed, but not uncertainty</t>
  </si>
  <si>
    <t>Labunska et al. 2014</t>
  </si>
  <si>
    <t>Methodology provided but no standard method cited</t>
  </si>
  <si>
    <t>Sampling timing described but &gt;5 years, 11/2012-02/2013</t>
  </si>
  <si>
    <t>replicates used, but several samples/scenario were small (n=3-22)</t>
  </si>
  <si>
    <t>minimal summary statistics provided, additional information available in supplemental</t>
  </si>
  <si>
    <t>QA described but not all details provided</t>
  </si>
  <si>
    <t>Barón et al. 2014</t>
  </si>
  <si>
    <t>Sampling methods provided and are complete. Limited details on site characteristics, but appears to be available in supplementary material.</t>
  </si>
  <si>
    <t>Detailed analytical methods provided.</t>
  </si>
  <si>
    <t>Location provided.</t>
  </si>
  <si>
    <t>Sample sizes by species varied; sampling over 3-yr period</t>
  </si>
  <si>
    <t>Raw results not provided.</t>
  </si>
  <si>
    <t>Differences among species evaluated; limited discussion on uncertainties/data gaps.</t>
  </si>
  <si>
    <t>He et al. 2014</t>
  </si>
  <si>
    <t xml:space="preserve">Sampling methodology discussed in the paper includes most of the pertinent information and is generally appropriate (i.e., scientifically sound) for the chemical and media of interest.  Sampling storage/duration immediately following collection and sampler calibration/performance is not reported in the paper. No references are made to a publicly available SOP from a trusted/authoritative source, but references are made to supplementary materials and prior published studies for additional information on sampling methodology. </t>
  </si>
  <si>
    <t>Chaohu City, China and Zhongmiao, China</t>
  </si>
  <si>
    <t>Sampling date range: 05/2010-07/2013</t>
  </si>
  <si>
    <t>High number of samples, paired sampling; spatial variability (rural and urban locations), and temporal variability addressed in study design</t>
  </si>
  <si>
    <t>Summary statistics reported (i.e., mean, SD, range of PBDE concentrations) across urban and rural sampling locations;  raw data were not provided</t>
  </si>
  <si>
    <t>The paper includes a discussion of variability in BDE-209 measurements across the study areas; no uncertainties, limitations, and data gaps were identified</t>
  </si>
  <si>
    <t>Burd et al. 2014</t>
  </si>
  <si>
    <t>Sampling timing described but &gt;5 years (04/2002-10/2010)</t>
  </si>
  <si>
    <t>Large sample size w/replicates</t>
  </si>
  <si>
    <t>Raw data provided and summary statistics included in figures</t>
  </si>
  <si>
    <t>QA described but some information not provided</t>
  </si>
  <si>
    <t>Some consideration given to variability but little detail provided</t>
  </si>
  <si>
    <t>Cetin 2014</t>
  </si>
  <si>
    <t>Analytical methods detailed and complete.</t>
  </si>
  <si>
    <t>Large sample size; spatial variation addressed; one-time sampling event</t>
  </si>
  <si>
    <t>QA information provided in sufficient detail.</t>
  </si>
  <si>
    <t>Limited details on uncertainties/data gaps.</t>
  </si>
  <si>
    <t>Deng et al. 2014</t>
  </si>
  <si>
    <t>Sampling positions were set 2 m away from each dedicated point source. Within each sampling area, dusts were collected using a handheld vacuum cleaner (Philips FC6130, 900 W, for floor dust) and solvent-cleaned brushes (for surface dust on TV components or processing equipments) until sufficient mass (5–10 g) was collected. All dust samples were transferred to a 76-μm (mesh 200) sieve, and then sifted by shaking the filtrate onto aluminum foil. Samples were wrapped in aluminum foil, placed inside zip-locked polyethylene bags, and stored at −20 °C until analysis.</t>
  </si>
  <si>
    <t>Extraction and clean up methods were described. PBDEs were analyzed by an Agilent 7890A gas chromatograph coupled with a 5975C mass spectrometer using negative chemical ionization (GC-NCI-MS) in the selected ion monitoring (SIM) mode. Gas chromatographic separation was performed on a DB-5HT (15 m×0.25 mm i.d., 0.25 μm film thickness, J&amp;W Scientific, Folsom, CA, USA) capillary column.</t>
  </si>
  <si>
    <t>East China</t>
  </si>
  <si>
    <t>December 2012-March 2013</t>
  </si>
  <si>
    <t>58 total samples</t>
  </si>
  <si>
    <t>Raw data are not reported. Mean concentrations only are reported for each sample type in table 2.</t>
  </si>
  <si>
    <t>A procedure blank, a standard spiked blank, and duplicate samples were run with each batch of samples to ensure the accuracy and reproducibility. No detectable target substances were found in blanks. The average recoveries for surrogate standard ranged from 85.2 to 105.4 %.</t>
  </si>
  <si>
    <t>Timing described but &gt;5 years (2005)</t>
  </si>
  <si>
    <t>Small sample size/scenario (2-6)</t>
  </si>
  <si>
    <t>Summary statistics and unadjusted raw data provided</t>
  </si>
  <si>
    <t>Variability described but some details not provided</t>
  </si>
  <si>
    <t>Bogdal et al. 2014</t>
  </si>
  <si>
    <t>Timing described but &gt;5 years (08/20/2010-08/24/2010; 01/29/2011–02/06/2011)</t>
  </si>
  <si>
    <t>large sample sizes w/replicates</t>
  </si>
  <si>
    <t>Little consideration given to variability of data outside of emissions model</t>
  </si>
  <si>
    <t>Ren et al. 2014</t>
  </si>
  <si>
    <t>sampling was stated to be described elsewhere (Bi et al., 2006) with a brief description provided</t>
  </si>
  <si>
    <t>details were stated to be provided in other publications; instrument conditions were stated to be provided in the supplemental material, recoveries were provided and were low for BDE-209; only range of detection limit was provided</t>
  </si>
  <si>
    <t>number of samples collected was not reported, but Table 1 indicates that there are 4 samples; how the sample sites were selected was not reported; temporal trends cannot be assessed</t>
  </si>
  <si>
    <t xml:space="preserve">it appears that Table 1 contains the results and average for 4 different samples, but it is not clear if this is the results for 4 samples or 4 different sampling sites </t>
  </si>
  <si>
    <t>recoveries for BDE-209 were stated to be 51.8-75.3% but results were not corrected for the low recoveries (this was noted not to occur because the relative difference for the individual congeners was less than 10%; QA/QC methods described</t>
  </si>
  <si>
    <t>Li et al. 2008</t>
  </si>
  <si>
    <t>Methodology was described with a standard method cited</t>
  </si>
  <si>
    <t>Timing was described but &gt;5 years (01/2006)</t>
  </si>
  <si>
    <t>Large sample size (21) w/replicated</t>
  </si>
  <si>
    <t>Unadjusted raw data but no summary statistics provided</t>
  </si>
  <si>
    <t>QA discussed with a standard method cited, but some details not provided</t>
  </si>
  <si>
    <t>Variance discussed in terms of PCA</t>
  </si>
  <si>
    <t>Zheng et al. 2014</t>
  </si>
  <si>
    <t>paper noted instrumental QC included regular injection of standard solutions - this was taken to be calibration</t>
  </si>
  <si>
    <t>high spatial variability (n = 32) but no temporal variability (all samples collected in July 2011)</t>
  </si>
  <si>
    <t>Median and range values reported.  No individual data points or measure of variation.</t>
  </si>
  <si>
    <t>For method QC, used surrogate standards, procedural blanks, spiked blanks, and spiked matrices.</t>
  </si>
  <si>
    <t>Paper provides discussion on why female hair samples had higher concentration and why female serum samples had different results from previous studies.</t>
  </si>
  <si>
    <t>many details provided</t>
  </si>
  <si>
    <t>details provided; good recovery for BDE-209, but LODs only provided as a range</t>
  </si>
  <si>
    <t>2012 and 2013 for air; 2012 for food</t>
  </si>
  <si>
    <t xml:space="preserve">many different food sources tested (13 food group with 2-17 varieties); air samples were continuous from November-December 2012 and February-March 2013 with the filter changed weekly (7 filters were evaluated); temporal variability was not assessed </t>
  </si>
  <si>
    <t>individual data were provided for the different filters, but the raw data was not provided for the market basket samples, this just appears to be a mean</t>
  </si>
  <si>
    <t>The study provides limited characterization of the variability for BDE-209 in the media; no uncertainties, limitations, or data gaps were identified</t>
  </si>
  <si>
    <t>Syed et al. 2013</t>
  </si>
  <si>
    <t>air samples collected by polyurethane foam passive air samplers, but no discussion of whether these sampler collected PM or what size PM it collected; storage conditions minimally described</t>
  </si>
  <si>
    <t>extraction method, instrumentation, LOD, and recovery samples reported for all media</t>
  </si>
  <si>
    <t>River Ravi, Pakistan</t>
  </si>
  <si>
    <t>10 samples for air, &gt;10 samples for soil and sediment, including replicates</t>
  </si>
  <si>
    <t>soil and sediment results not reported on both wet and dry weight; individual results not reported</t>
  </si>
  <si>
    <t>values corrected according to recovery ratios and blank values; procedural blank, spiked blank and duplicate samples used with each batch of 10 samples</t>
  </si>
  <si>
    <t>no characterization of the media</t>
  </si>
  <si>
    <t>Lim et al. 2014</t>
  </si>
  <si>
    <t xml:space="preserve">Air samples were collected according to US EPA method 1614 and have been reported previously by Allen at al. 2007. Samples were taken using a high volume air sampler (HV-1000F, SIBATA). The HVS consisted of glass fiber filter for particles and polyurethane foam (Tisch Environmental, Inc., certified to be flame retardant free) for measuring PBDE vapor in a stainless steel domed chamber. The air sampling rate and duration were adjusted on the basis of the room size to mitigate dilution effects. Dust samples were collected according to a standardized protocol that used vacuum cleaner bags for the dust collected (Colt et al., 1998). Sampled spaces include classrooms, schools, public facilities, home living and bedrooms. Surface wipe collection methods were adapted from Gordon et al. (1999). Cotton brand gauze pads were used to collect product surface and hand wipe samples. Templates were used to ensure a uniform product surface area was sampled from desks, chairs, mats, computers, and TV cases. Hand wipe samples were taken after children washed their hands and then played in the space of interest for approximately 1 hour. Storage details are also reported. </t>
  </si>
  <si>
    <t>Samples were analyzed using gas chromatography (Gewlett-Packard 6890) and high resolution mass spectrometry (Agilent/JMS-700T, JEOL) using positive electron ionization and selected ion monitoring mode. The detailed analysis plan is outlined in Kim et al. (2011). LOD and MDL were reported.</t>
  </si>
  <si>
    <t>105 indoor air samples, 51 floor dust samples, 69 product surface samples, and 28 hand surface samples were obtained at 30 elementary schools, 31 private academies, 12 households, 8 public facilitiess</t>
  </si>
  <si>
    <t>Raw data are not reported. Mean and range concentrations are reported in Table 4.</t>
  </si>
  <si>
    <t>For each batch of 10 samples, one field blank was performed. Spiked samples were described. Recovery rates for PBDEs were discussed, but were not reported specifically for BDE-209</t>
  </si>
  <si>
    <t>Tang et al. 2013</t>
  </si>
  <si>
    <t>Methodology described w/peer-reviewed citation but insufficient details for high score</t>
  </si>
  <si>
    <t>Methodology described but but insufficient details for high score</t>
  </si>
  <si>
    <t>Timing described but &gt;5-15 years (2010)</t>
  </si>
  <si>
    <t>Sufficient sample size (except for dust, n=9), single sampling event; no replicates</t>
  </si>
  <si>
    <t>Variability described but some details not provided; limitations (small sample size) discussed</t>
  </si>
  <si>
    <t>Coakley et al. 2013</t>
  </si>
  <si>
    <t>adequate and detail provided for dust sampling; for milk, full detail provided elsewhere</t>
  </si>
  <si>
    <t>adequate and detail provided</t>
  </si>
  <si>
    <t>breast milk is an adequate matrix</t>
  </si>
  <si>
    <t>New Zeeland</t>
  </si>
  <si>
    <t>no sampling dates</t>
  </si>
  <si>
    <t>now raw data, no measures of variability</t>
  </si>
  <si>
    <t>limited descriprion</t>
  </si>
  <si>
    <t>uncertainty  and data gaps not discussed</t>
  </si>
  <si>
    <t>He et al. 2013</t>
  </si>
  <si>
    <t>Methodology described, but some details not provided</t>
  </si>
  <si>
    <t>Methodology described, but no standard methods cited</t>
  </si>
  <si>
    <t>geographic area well described</t>
  </si>
  <si>
    <t>Sampling timing described but &gt;5 yrs, 08/08/2009-08/09/2009</t>
  </si>
  <si>
    <t>Large sample sizes/scenario (14) w/replicates</t>
  </si>
  <si>
    <t>Most summary statistics provided, but raw data not available</t>
  </si>
  <si>
    <t>QA described, but some details not provided</t>
  </si>
  <si>
    <t>Little consideration or detail given to variability and uncertainty</t>
  </si>
  <si>
    <t>Cao et al. 2013</t>
  </si>
  <si>
    <t>dust was collected from the office-hold vacuum bags; the only information provided on collection was gross weight and that the sample was sieved then a final weight; besides that the samples were from vacuum bags no information on collection was provided; dust samples were also collected from volunteers hands, these methods were briefly described</t>
  </si>
  <si>
    <t>methods were described; LOD was provided as a range; recovery was reported</t>
  </si>
  <si>
    <t>briefly described</t>
  </si>
  <si>
    <t>2012</t>
  </si>
  <si>
    <t>28 vacuum bags from high-level offices in 7 buildings were collected; these were broken into 13 sub-fractions; there is no information of how the offices were selected; 15 volunteers from sampled offices had the dust on their hands samples; results were provided by subfraction and not by office</t>
  </si>
  <si>
    <t>raw data not available; only a mean concentration in each fraction was provided; only a mean exposure for hand dust was provided</t>
  </si>
  <si>
    <t>discussed, but there was no indication if correction for low recovery was conducted or needed (recovery was stated to be 76.3+/-20.2%, but no information to indicate if specific sample types had low recovery); no information to indicate field blanks</t>
  </si>
  <si>
    <t>Han et al. 2009</t>
  </si>
  <si>
    <t>air samples collected 5–12 July 2006 and 6–14 January 2007; Two sets of samples with four size cuts of \0.5, 0.5–0.9, 0.9–1.3 and 1.3–2.5 lm were collected; Storage of samples not described.</t>
  </si>
  <si>
    <t>Would classify as high except no calibration details provided; used spiked radiolabel congeners for recovery</t>
  </si>
  <si>
    <t>Two cities in China with waste recycling centers.</t>
  </si>
  <si>
    <t>2006 - 2007</t>
  </si>
  <si>
    <t>4 samples total, but they did separate them into different size particle cutoffs</t>
  </si>
  <si>
    <t>raw data and sum of PBDEs reported</t>
  </si>
  <si>
    <t>discussed seasonal factors, particle sizes, and dismantling of waste facilities</t>
  </si>
  <si>
    <t>Dodson et al. 2012</t>
  </si>
  <si>
    <t>No sample replicates</t>
  </si>
  <si>
    <t>No summary statistics. Footnote "b" states: "LOQ, limit of quantification; − indicates insufficient number of detects to calculate summary statistics."</t>
  </si>
  <si>
    <t>No field/lab control samples identified. Minor QA/QC issues were identified and addressed.</t>
  </si>
  <si>
    <t>Sampling methodology is briefly discussed (not cited) and is generally appropriate</t>
  </si>
  <si>
    <t>Data extraction method is noted (ASE300 (Dionex, USA)); Extraction was performed with the same instrumental settings described by previously established study; clean-up procedure for BDE-209 is discussed in detail; analysis method also described</t>
  </si>
  <si>
    <t>Dust samples</t>
  </si>
  <si>
    <t>Geographic location is reported – Yangtze Delta region</t>
  </si>
  <si>
    <t>Samples collected July 2009</t>
  </si>
  <si>
    <t>58 road dust samples were collected from the same type of road surface (i.e., pavements with cement brick) in July 2009; not much temporal variation; spatial variation demonstrated since road samples were from 3 land use areas: industrial area, residential/commercial area, and urban park.</t>
  </si>
  <si>
    <t>QA/QC methods described in sufficient detail</t>
  </si>
  <si>
    <t>Król et al. 2012</t>
  </si>
  <si>
    <t>sample storage duration not specified</t>
  </si>
  <si>
    <t>analytical instrument calibration, LOD not specified</t>
  </si>
  <si>
    <t>no sampling date</t>
  </si>
  <si>
    <t>samples &lt;5 for some extraction scenarios</t>
  </si>
  <si>
    <t>no raw data, no outlier analysis</t>
  </si>
  <si>
    <t>authors discussed results in comparison to previous research</t>
  </si>
  <si>
    <t>Hale et al. 2012</t>
  </si>
  <si>
    <t>sampling storage duration, calibration not detailed in main text</t>
  </si>
  <si>
    <t>key analytical methodology not detailed in main text</t>
  </si>
  <si>
    <t>historical biosolid sampling began in 1975</t>
  </si>
  <si>
    <t>48 historical samples over 30+ years</t>
  </si>
  <si>
    <t>data only in charts in main text</t>
  </si>
  <si>
    <t>study applied and documented QA measures of lab blanks, replicate samples, recoveries, but field blanks and pre-exposure samples not detailed</t>
  </si>
  <si>
    <t>the study characterizes variability, degradation and key limitations</t>
  </si>
  <si>
    <t>Egebäck et al. 2012</t>
  </si>
  <si>
    <t>no description of equipment calibration</t>
  </si>
  <si>
    <t>methods well-described and valid</t>
  </si>
  <si>
    <t>Aspvreten monitoring station</t>
  </si>
  <si>
    <t>12 samples</t>
  </si>
  <si>
    <t>individual data reported with limited summary statistics, no adjusted values necessary</t>
  </si>
  <si>
    <t>Concentrations above the MDL were corrected for blank levels; method recovery of the 13C-labeled BDE-209 surrogate standard was 117% (±25% standard deviation).</t>
  </si>
  <si>
    <t>sample location was noted as 'remote and should not be influenced by local sources,' but additional local factors (i.e., weather conditions) were not characterized</t>
  </si>
  <si>
    <t>Möller et al. 2011</t>
  </si>
  <si>
    <t>sampler validation or calibration were not described; sample storage duration not reported</t>
  </si>
  <si>
    <t>instrument calibration not described</t>
  </si>
  <si>
    <t>sampling date range: 06/2010-09/2010</t>
  </si>
  <si>
    <t>no replicate samples</t>
  </si>
  <si>
    <t>summary statistics are missing measures of central tendency and variation for concentration data; raw data are reported in the Supporting Information document that is available online</t>
  </si>
  <si>
    <t>Jin et al. 2011</t>
  </si>
  <si>
    <t>sample storage duration unknown</t>
  </si>
  <si>
    <t xml:space="preserve">geographic sampling locations detailed with latitude/longitude </t>
  </si>
  <si>
    <t>temporal (seasonal) variability, but single samples per site, lack of replicate samples</t>
  </si>
  <si>
    <t>raw data, tests for outliers not detailed</t>
  </si>
  <si>
    <t>recoveries, field and lab blanks, but baseline pre-exposure samples not provided</t>
  </si>
  <si>
    <t>variability due to temperature discussed</t>
  </si>
  <si>
    <t>Bartrons et al. 2011</t>
  </si>
  <si>
    <t>full description provided elsewhere ; river sampling were done only at 1 m deep</t>
  </si>
  <si>
    <t xml:space="preserve">detail description provided </t>
  </si>
  <si>
    <t>Map showing the location of the lakes chosen for study in the Pyrenees and the Tatras provided</t>
  </si>
  <si>
    <t>29 rock and silt biofilm samples</t>
  </si>
  <si>
    <t xml:space="preserve">no raw data, mean and SD provided for each region </t>
  </si>
  <si>
    <t xml:space="preserve">described in detail </t>
  </si>
  <si>
    <t xml:space="preserve">variability across location, but temporal not discussed; uncertainty and limitations not described </t>
  </si>
  <si>
    <t>Jin et al. 2010</t>
  </si>
  <si>
    <t>All aquatic products were purchased from the local markets of the production areas at the south coast of Laizhou Bay in May 2006. They were mainly from local fisheries. They consisted of six different seashells (Mactra chinensis, Ruditapes philippinarum, Barbatia amygdalumtostum, Neverita didyma, Sinonovacula constricta, and trumpet shell), two kinds of shrimp (Penaeus chinensis, Metapenaeus ensis), and three kinds of fish (Acanthogobius flavimanus, Pampus argenteus, Cololabis saira Brevoort). After the samples were collected, they were packaged with foil, sealed, and then frozen at -18 degrees C until analysis.  Air samples were taken at six sites surrounding the PBDEs production area located at the south coast area of Laizhou Bay. Air samples were collected using a modified high volume sampler (Tisch Environmental). Two separate sampling campaigns were undertaken in the winter and summer, the first on January 22–31, 2007 and the second on July 18–29, 2007. During these periods, 46 samples including gaseous phase and particulate phase samples were taken at sampling sites.</t>
  </si>
  <si>
    <t>Extraction and cleanup procedures are reported. The lipid content of aquatic products was measured gravimetrically. The PBDEs congeners were detected by GCMS on an Agilent 5975N mass spectrometer equipped with a 6890 gas chromatograph (Agilent USA). The analytical column was a 30m length x 0.25mm internal diameter DB-5 MS capillary column with a 0.10 um film thickness (J &amp; W Scientific). LOD for BDE-209 was 100 pg/g wet weight in acquatic samples and 3.3 pg/m3 in air samples.</t>
  </si>
  <si>
    <t>south coast of Laizhou Bay, China</t>
  </si>
  <si>
    <t>12 aquatic samples,  six air sampling sites</t>
  </si>
  <si>
    <t>Raw results are presented for aquatic product samples. Average concentrations are also reported, but no further summary statistics. As for air samples, raw data are not reported, but mean, minimum and maximum concentrations are.</t>
  </si>
  <si>
    <t>One procedural blank and one spiked recovery sample containing PBDEs were run with every batch sample. The PBDE levels in the blank samples were low enough so that authors did not correct the concentration in the samples. Recoveries are not reported.</t>
  </si>
  <si>
    <t>Variability was discussed, but not uncertainty</t>
  </si>
  <si>
    <t>most details were provided for the different sampling methods; calibration of air sampler and storage duration not reported</t>
  </si>
  <si>
    <t>methods reported; LODs and recoveries were provided; calibration of instrument not reported</t>
  </si>
  <si>
    <t>17 indoor samples and 3 outdoor samples using two PUF plugs in series and one glass fiber filter for around 6-12 hours for a total of 51 indoor air samples and 9 outdoor air samples; 24 dust samples; 69 surface dust samples</t>
  </si>
  <si>
    <t>raw data not provided; 10 samples were discarded due to low recovery rates; BDE-209 was only reported as a congener contribution</t>
  </si>
  <si>
    <t>not specifically described, but appears to have been conducted</t>
  </si>
  <si>
    <t>variability was mainly characterized for PBDE as a whole with limited characterization for DecaBDE</t>
  </si>
  <si>
    <t>Shi et al. 2009</t>
  </si>
  <si>
    <t>Timing described but &gt;5 years (06/2007-03/2007)</t>
  </si>
  <si>
    <t>Small sample sizes (4-9)</t>
  </si>
  <si>
    <t>QA described in detail with matrix characterized</t>
  </si>
  <si>
    <t>Hale et al. 2008</t>
  </si>
  <si>
    <t>sampling procedures, sample storage duration, calibration of sampler not detailed in text</t>
  </si>
  <si>
    <t>one or more analytical methodologies not described</t>
  </si>
  <si>
    <t>Research station in Antarctica</t>
  </si>
  <si>
    <t>11 sampling sites, however number of samples presumed detailed in supplementary material</t>
  </si>
  <si>
    <t>supplementary or raw data not reported</t>
  </si>
  <si>
    <t>baseline pre-exposure samples not detailed</t>
  </si>
  <si>
    <t>variability due to photolytic and biological degradation discussed</t>
  </si>
  <si>
    <t>Guerra et al. 2010</t>
  </si>
  <si>
    <t>The analytical method is noted and cited. Extraction, clean up, and instrumental analysis are detailed and cited, analytical methods that are scientifically sound</t>
  </si>
  <si>
    <t>Sediment samples</t>
  </si>
  <si>
    <t>Geographic location is reported: northeast of Spain, along the Llobregat River and Anoia River, a tributary of the Llobregat River</t>
  </si>
  <si>
    <t>Samples taken June and October 2005 and June 2006</t>
  </si>
  <si>
    <t>19 samples taken from 7 locations at 3 different times</t>
  </si>
  <si>
    <t>individual data reported, some summary statistics reported</t>
  </si>
  <si>
    <t xml:space="preserve">quality control procedures and results described in detail </t>
  </si>
  <si>
    <t>Variability in the population is demonstrated in figures and tables; key uncertainties, limitations, and data gaps are not discussed.</t>
  </si>
  <si>
    <t>Shi et al. 2014</t>
  </si>
  <si>
    <t>not clear if sampling material was new or cleaned between uses</t>
  </si>
  <si>
    <t>Although recoveries were rather variable (50 -128%) they did use radiolabel PDBEs for recovery analysis.</t>
  </si>
  <si>
    <t>samples collected in June 2009</t>
  </si>
  <si>
    <t>Although spatial variability was excellent (58 dust and 40 tree samples) temporal variability was low (one month in 2009)</t>
  </si>
  <si>
    <t>Considered spatial gradients, bioaccumulative processes in trees, industry, vehicle emissions, etc</t>
  </si>
  <si>
    <t>Zhou et al. 2014</t>
  </si>
  <si>
    <t>A total of 102 human serum and 105 breast milk samples, of which 100 serum samples paired with milk samples (i.e., from the same mother), were randomly selected from the biobank of a cohort study on nursing women in Sherbrooke, Québec, Canada. Further details were reported in Zhou et al. 2014.</t>
  </si>
  <si>
    <t>An Agilent 7890A gas chromatograph/7000A Triple Quad mass spectrometer (GC/MS) (Agilent Technologies, California, U.S.A.) instrumental system equipped with a DB-1MS column (0.25 mm i.d. × 0.25 μm film thickness, J&amp;W Scientific, California, U.S.A.) was employed for instrumental analysis. The MS was operated in electron capture negative chemical ionization (ECNCI) mode. Selected ion monitoring (SIM) was employed to determine individual peak. Lipid quantification methods were reported elsewhere.</t>
  </si>
  <si>
    <t>Quebec, Canada</t>
  </si>
  <si>
    <t>2008−2009</t>
  </si>
  <si>
    <t>102 serum samples, 105 milk samples</t>
  </si>
  <si>
    <t>Raw data are not reported. Sample size, detection frequency, range, geometric mean, mean, SD, and centiles (10, 25, 50, 75, 90, 95) are reported for serum and milk samples. LOD is also reported. Levels of target chemicals were reported on a lipid weight adjusted basis.</t>
  </si>
  <si>
    <t>A procedural blank of distilled water was added to each batch of seven serum or milk samples; the amounts of the chemical measured in the samples were subtracted by the level found in the blank. The concentrations of target BFRs were further corrected with the recoveries of the following surrogates that were spiked in the same samples. Eighteen pairs of duplicates of milk samples were included in the study. Due to limited volume available for serum samples, no duplicate analysis was conducted for serum samples.</t>
  </si>
  <si>
    <t>Arellano et al. 2014</t>
  </si>
  <si>
    <t xml:space="preserve">no information provided on sample storage conditions </t>
  </si>
  <si>
    <t>no information provided on instrument calibration</t>
  </si>
  <si>
    <t>sampling date range: 05/2004 - 03/2007</t>
  </si>
  <si>
    <t>raw data are not reported; no measure of variation (CV, SD)</t>
  </si>
  <si>
    <t>Davis et al. 2012</t>
  </si>
  <si>
    <t>sample collection briefly described; equipment not described</t>
  </si>
  <si>
    <t>extraction and analysis briefly described ; LOD not provided</t>
  </si>
  <si>
    <t>biosolid samples</t>
  </si>
  <si>
    <t>North Carolina and California</t>
  </si>
  <si>
    <t>2006, 2009, 2010</t>
  </si>
  <si>
    <t xml:space="preserve">8 biosolid samples in triplicates </t>
  </si>
  <si>
    <t>no raw data ; only means and standard deviations by site/year; ng/g dry weight only</t>
  </si>
  <si>
    <t>briefly described and adequate</t>
  </si>
  <si>
    <t>spatial and temporal variability discussed; uncertainties or data gaps not identified</t>
  </si>
  <si>
    <t xml:space="preserve">sampling detail provided in previous study; </t>
  </si>
  <si>
    <t>extraction, cleanup, analyses described in detail elsewhere, and appear adequate; methods DLs provided</t>
  </si>
  <si>
    <t>Pearl River Delta, southern China</t>
  </si>
  <si>
    <t>large number of samples in multiple areas; data from previous study used to evaluate temporal trends</t>
  </si>
  <si>
    <t>no raw data available, and brief summary results provided in text; supplemental matrial not available</t>
  </si>
  <si>
    <t>discussed temporal trends ; limitations and uncertainties not discussed</t>
  </si>
  <si>
    <t>Cincinelli et al. 2014</t>
  </si>
  <si>
    <t>Florence, Italy</t>
  </si>
  <si>
    <t>Sampling dates:  06/2011 and 12/2011</t>
  </si>
  <si>
    <t xml:space="preserve">Large number of samples (n=12); two locations assessed (spatial variability); seasonal variability captured; replicate sampling is not reported in the paper </t>
  </si>
  <si>
    <t xml:space="preserve">Mean, SD of PBDE concentrations reported;  raw data included in supplementary materials </t>
  </si>
  <si>
    <t>The study applied and documented quality assurance/quality control measures; however, pieces of QA/QC information (i.e., field control samples), is not described</t>
  </si>
  <si>
    <t>The study characterizes variability in PBDE levels, but there is no discussion of key uncertainties, limitations, and data gaps</t>
  </si>
  <si>
    <t>Schecter et al. 2011</t>
  </si>
  <si>
    <t>convenience sampling</t>
  </si>
  <si>
    <t>limited description, unclear calculation of LOQs/LODs</t>
  </si>
  <si>
    <t>Dallas, TX</t>
  </si>
  <si>
    <t>10 butter samples, single wrapper sample</t>
  </si>
  <si>
    <t>raw data provided ; no measures of variability provided</t>
  </si>
  <si>
    <t>no discussion of variability; limited discussion of uncertainty</t>
  </si>
  <si>
    <t>Wang et al. 2014</t>
  </si>
  <si>
    <t>House dust samplings were performed using a vacuum cleaner (Black &amp; Decker Dustbuster, USA) on the air conditioner filters from August/2010 to December/2010 based on the method described by Kang et al. (2011). All samples were filtered through a stainless-steel sieve (0.1 mm) onto solvent-rinsed aluminum foil and sealed in polyethylene bags (Ziploc) for transport to the laboratory. The samples were then placed in a desiccator to expel moisture before extraction. Air sampling details are described in the Supplemental materials.</t>
  </si>
  <si>
    <t>Extraction methods were reported. The sample extracts were analyzed by Agilent Technologies 7890A GC system and 5975C inert Mass Selective Detector (GCeMS) EI with 15 m HP-5MS column (0.25 mm diameter and 0.25 mm film thickness), with helium at a rate of 1 ml min?1 as the carrier gas. The GC columns for PBDEs were programmed from 100 ?C (2 min) to 310 ?C at 10 ?C min?1, then held for 10 min (Wang et al., 2011). Sample injection volume was 1 ml in splitless mode. The mass spectrometer was operated in electron impact with selected ion monitoring (EI/SIM) mode. The quantification of PBDEs was determined by calibration with internal labeled standards. LOD for BDE-209 in dust was 30 ng/g.</t>
  </si>
  <si>
    <t>Hong Kong and Guangzhou, China</t>
  </si>
  <si>
    <t>April-December 2010</t>
  </si>
  <si>
    <t>72 air samples were collected in Guangzhou (n=60) and Hong Kong (n=12) households. 60 total suspended particulate samples and 15 indoor dust samples were collected from Guangzhou households.</t>
  </si>
  <si>
    <t>Raw data are not reported. Mean, SD, range, median concentrations and detection frequency are reported in Table 1.</t>
  </si>
  <si>
    <t xml:space="preserve">A method blank, a Standard Reference Material (SRM 2585, house dust, NIST, USA), and a sample duplicate were processed and analyzed in parallel with each batch of 10e12 air filter and dust samples. The variation coefficient of PBDEs concentrations between duplicate samples was less than 10%. SRM 2585 was analyzed for selected PBDEs congeners, and the recovery percentages ranged from 78 ? 4.0 to 125 ? 8.7%. BDE-209 was not detected in blanks. </t>
  </si>
  <si>
    <t>Wang et al. 2013</t>
  </si>
  <si>
    <t>On each sampling occasion, water samples were collected according to different protocols during the treatment process, as shown in Fig. 1. Three parallel samples were collected every time. A five-liter water sample at each location was collected every time over a period of approximately an hour between 15:00 and 17:00, in August 2011 (wet season) and December 2011 (dry season) respectively (n = 6). To assess the possible contribution of the STP to the Nanfei River, surface water samples were also collected about 2 to 3 km upstream and downstream of the discharge point of the STP. All the samples were kept in coolers with ice packs and transferred to the laboratory. The samples were filtered through glass fiber filters (pore size, 0.7 μm; Whatman, Florham Park, USA), and then stored at 4°C prior to pretreatment.</t>
  </si>
  <si>
    <t xml:space="preserve">PBDEs were analyzed with a Shimadzu Model 2010 gas chromatograph coupled with a model QP2010 mass spectrometer (Shimadzu, Japan) equipped with a fused silica capillary DB-5ms column (30 m × 0.25 mm i.d., film thickness 0.25 μm, Agilent, USA) using negative chemical ionization (for BDE 209) in selective ion monitoring mode. Helium (99.999%) was used as the carrier gas at a constant flow rate of 1.3 mL/min for BDE 209. Quantification was conducted using an internal calibration method, with the ranges of the calibration standards being 100 to 2000 μg/L for BDE 209. The method LOD was 0.010 ng/L for BDE-209. </t>
  </si>
  <si>
    <t>Hefei City, China</t>
  </si>
  <si>
    <t>August and December 2011</t>
  </si>
  <si>
    <t>6 sampling locations</t>
  </si>
  <si>
    <t>Mean (SD) concentrations of BDE-209 are reported for each sampling location in Table 1. MDLs are also reported here.</t>
  </si>
  <si>
    <t>A procedural blank analysis was performed with every 5 or 6 samples to monitor interferences and crosscontamination, and all results were blank-corrected. The quality assurance and control experiment was performed in duplicate. The relative standard deviations (RSD) ranged from 8.2% to 37.9% for PBDEs.  The spiked recovery for BDE 209 ranged from 86.5% to 103.6%. Reported concentrations were not surrogate recovery corrected.</t>
  </si>
  <si>
    <t>Venier et al., 2014</t>
  </si>
  <si>
    <t>LOQ not identified. surrogate recoveries for HBCD were discussed but data was not provided.  "Breakthrough" surrogates were discussed in more detail. Internal standard recoveries and instrument calibration were not discussed. Method appeared scientifically sound.</t>
  </si>
  <si>
    <t>18 stations distributed throughout the Great Lakes</t>
  </si>
  <si>
    <t>&gt;5 years but &lt;15 years (7-8 years)</t>
  </si>
  <si>
    <t>No sample replicates; Samples per location subset (lake) ranged from 4 - 5 samples.</t>
  </si>
  <si>
    <t>QA/QC data missing: no surrogate recoveries calculated/provided for HBCD, no internal standard recoveries provided, no LOQ provided. Arithmetic mean was calculated ignoring non-detects as if samples were not taken/analyzed. Standard error was also calculated ignoring non-detects as if samples were not taken/analyzed. When calculating the mean and standard deviation using zero for non-detects, the standard deviation is greater than the mean for 3 of 5 of the Great Lakes.</t>
  </si>
  <si>
    <t>Limited discussion on variability and uncertainties.</t>
  </si>
  <si>
    <t>Tu et al. 2012</t>
  </si>
  <si>
    <t>"The sampling procedures for the stack flue gases and the ambient air complied with the requirements of NIEA A807.74C", but no other details and cannot confirm what these methods are</t>
  </si>
  <si>
    <t>LOD not reported</t>
  </si>
  <si>
    <t>southern Taiwan</t>
  </si>
  <si>
    <t>sampling date not reported</t>
  </si>
  <si>
    <t>not assessed because metric 5 unacceptable</t>
  </si>
  <si>
    <t>Chao et al. 2014</t>
  </si>
  <si>
    <t>Not enough detail for "high" score</t>
  </si>
  <si>
    <t>Detailed, but no calibration mentioned</t>
  </si>
  <si>
    <t>9 house samples (w/ a number of dust samples in each)</t>
  </si>
  <si>
    <t>No raw data; summary stats provided</t>
  </si>
  <si>
    <t>Limited info on uncertainties/limitations</t>
  </si>
  <si>
    <t>Lin et al. 2014</t>
  </si>
  <si>
    <t>few details were provided; timing of sampling was detailed, but how the samples were actually collected, what they were collected in, and storage conditions were not reported; sampling methods for leachates were detailed and noted to follow standard methods</t>
  </si>
  <si>
    <t>Analyzed following EPA Method 1614</t>
  </si>
  <si>
    <t>no date of sample collection was provided</t>
  </si>
  <si>
    <t>for bottom ash it was noted that samples were obtained once every 6 hours per day (4 samples per day), but no information was provided on total sample size, but many results indicate 6; however, the results in the supplemental material indicates 3; the number of leachate samples appears to be 5, but some results indicate 10</t>
  </si>
  <si>
    <t>raw data were provided for the leachate results with mean provided; however, for the BDE-209 in ash results are only provided as a single result in the supplemental material and is provided as a fraction (%) in the report</t>
  </si>
  <si>
    <t>described, but no discussion of field blanks</t>
  </si>
  <si>
    <t>there is limited characterization of the variability of BDE-209 in the media</t>
  </si>
  <si>
    <t>Bachman et al., 2014</t>
  </si>
  <si>
    <t>Sampling methodology discussed.  Forty-two blubber samples were obtained from Hawai'i Pacific University's (HPU) marine mammal stranding program (NOAA permit
#932-1905). These samples originated from cetacean strandings that occurred in the central and western tropical Pacific regions. Age class was estimated based on animal weight, total length and maturation of reproductive organs. In order to minimize the impact of postmortem degradation, the samples used in this study were from stranded cetaceans that were code 1 (alive then euthanized) or code 2 (considered freshly dead) (Hofman, 1991). Blubber was sampled from these dead stranded animals at time of necropsy, wrapped in aluminum foil and stored at −80 °C until analyzed for POPs at the National Institute of Standards and Technology (NIST), Hollings Marine Laboratory, Charleston, South Carolina. The sample set represents sixteen cetacean species stranded in the tropical Pacific over 15 years (most from 2006 to 2011 with one from 1997, one from 1998, and one from 2000), encompassing different age classes and sexes.</t>
  </si>
  <si>
    <t>Blubber subsamples (≈1.0 g) of full depth, but not exceeding a depth of 7 cm, were weighed and manually homogenized using a razor blade in a beaker in a manner
to prevent loss of lipids. The blubber was combined with sodium sulfate, transferred to a pressurized fluid extraction (PFE) cell and spiked gravimetrically with internal standard. The internal standard solution contained 13C-labeled PCB congeners (28, 52, 77, 126, 169, 118, 153, 180, 194, 206), 6-F-PBDE 47, PBDE 104, 4′-F-PBDE 160, 4′-F-PBDE 208, 13C-labeled PBDE 209, 13C-labeled pesticides (hexachlorobenzene (HCB), trans-chlordane, trans-nonachlor, oxychlordane, p,p′-DDE, p,p′-DDD, p,p′-DDT), 13C-labeled methyl-triclosan and 13C-labeled α-, β-and γ-hexabromocyclododecanes (HBCDs). POPs were extracted from blubber samples with dichloromethane using PFE. Total extractable organic content (TEO), as a proxy for lipid content, was determined by removing 50% of the extract gravimetrically, allowing it to dry in an
aluminum pan and weighing dried residue. Remaining extracts were cleaned up using size exclusion chromatography with additional clean-up and fractionation of the samples by acidified silica columns in an automated solid phase extraction system. The majority of POPs eluted into the first fraction (F1) followed by the HBCDs in the second fraction (F2).
LC/MS/MS analysis. For detection of HBCD isomers (α, β, γ), F2 extracts were injected at a volume of 20 μL onto an Agilent Eclipse XDB-C18 guard (4.6 mm × 12.5 mm × 5 μm) and analytical column (3.0 mm × 150 mm × 3.5 μm) connected to an API 4000 (Applied Biosystems, Foster City, CA) with electrospray ionization (ESI) source for liquid chromatography tandem mass spectrometry (LC/MS/MS). An isomer  separation method developed for a quaternary HPLC pump (Yu et al., 2008) was modified and optimized for use with a binary pump. Solvent A of the mobile phase was 2.5 mmol/L ammonium acetate in 12.5% water in methanol (volume fraction) and solvent B was acetonitrile. Flow was 0.3 mL/min and the following gradient elution
was used: ramped from initial conditions of 90% solvent A to 67% solvent A over the first 12min, held at 67% solvent A for 3 min, ramped to 0% solvent A over the next 5 min, held at 0% solvent A for 3 min, ramped to 90% solvent A over the next 5 min and held at 90% solvent A for 5 min.
Reporting limits (RL) were calculated as the greater of the nanogram amount of the lowest detectable calibration point or (mean + 3 standard deviations [SD]) nanograms in procedural blanks, all divided by extracted sample mass.</t>
  </si>
  <si>
    <t>Pacific Islands, including Hawaii</t>
  </si>
  <si>
    <t>&gt;5 to 15 years (majority of samples collected 2006 to 2011; one sample each were collected 1997, 1998 and 2000).</t>
  </si>
  <si>
    <t>Large sample size (42 blubber samples were collected from 16 cetacean species)
No replicates</t>
  </si>
  <si>
    <t>Although many studies have determined concentrations of POPs in top predators, no studies have quantified POPs in stranded cetaceans within the last 3 years around the Hawaiian Islands.  In the Hawaiian Islands region, high POP concentrations in fish,
Hawaiian monk seals (Monachus schauinslandi) and false killer whales (Pseudorca crassidens) have raised concerns regarding health impacts of these chemicals on cetacean populations (Brasher and Wolff, 24; Willcox et al., 24; Ylitalo et al., 28, 29). Cetaceans are particularly susceptible to accumulation of POPs, primarily in the blubber (Yordy et al., 21a), because these species have long lifespans, have large fat deposits and occupy top positions in marine food chains. Although a plethora of studies have quantified POP concentrations in many cetacean species worldwide, only two species, rough toothed dolphins (Steno bredanensis, stranded) and false killer whales (free-ranging), have been examined for POP concentrations from the Hawaiian Islands (O'Shea et al., 198; Ylitalo et al., 29). The only study to examine POPs in stranded cetaceans for this tropical Pacific region (O'Shea et al., 198) analyzed samples collected over forty years ago (1968 to 1976). Therefore, determining the concentrations and potential effects of these organic contaminants in tropical Pacific cetaceans is timely and important.</t>
  </si>
  <si>
    <t>Concentrations of total HBCDs is reported in Table 2 for 16 cetacean species.
Supplementary data are available.</t>
  </si>
  <si>
    <t>Samples of Standard Reference Material (SRM) 1945 Organics in Whale Blubber were analyzed as controls. These samples, laboratory procedural blanks and calibration solutions were extracted, processed and analyzed concurrently with the sample set. Six-point calibration curves ranged from 0.05 ng to 1600 ng of the following solutions: SRM 2261 Chlorinated Pesticides in Hexane, SRM 2262 Chlorinated
Biphenyl Congeners in Isooctane, SRM 2274 PCB Congener Solution-II in Isooctane, SRM 2275 Chlorinated Pesticide Solution-II in Isooctane, 4 toxaphene congeners (Cambridge Isotope Laboratory), octachlorostyrene (Accustandard),α-, β-, γ-HBCDs (Accustandard) and additional solutions containing 47 PCB and 28 PBDE congeners. POP concentrations</t>
  </si>
  <si>
    <t>Because multiple regression is sensitive to small sample sizes, regression models were performed with five species categories in an attempt to group similar species and avoid small sample sizes. Sample KW2009007 (bottlenose dolphin, Tursiops truncatus) was excluded from these statistical tests due to unknown sex/age class. All regression models for each contaminant class, except octachlorostyrene (OCS), were significant (p ≤ 0.035; Table 3). Species category accounted for a significant amount of the variability for all POP classes except OCS (Table 3). Baleen whales (in this study only juvenile humpback whales) showed significantly lower contaminant concentrations than the other four odontocete cetacean categories for five  compound classes (ΣDDTs, ΣPCBs, ΣCHLs, mirex and ΣHBCDs) and the p,p′-DDE/ΣDDTs ratio</t>
  </si>
  <si>
    <t>Lana et al. 2014</t>
  </si>
  <si>
    <t>Details provided, dates of capture and biometric date were stated to be in the supplemental materia</t>
  </si>
  <si>
    <t>details provided, LOQs were only provided as a range, recovery was noted to be above 89% but it was not specified for the chemical of interest; however, these details may be available in the supplemental material</t>
  </si>
  <si>
    <t>no biomarker, different areas of the fish were measured</t>
  </si>
  <si>
    <t>three species of fish were sampled from the same are, there were 2-21 specimens from each species; samples were measured from 4 different area from each fish; temporal variation could not be assessed</t>
  </si>
  <si>
    <t>raw data not reported; it was noted that data below LOD was not included, because DecaBDE was not discussed it is assumed below the LOD</t>
  </si>
  <si>
    <t>discussed, but no mention of field blanks</t>
  </si>
  <si>
    <t>the study does not characterize the variability of DecaBDE</t>
  </si>
  <si>
    <t>Labandeira et al. 2007</t>
  </si>
  <si>
    <t>Methodology described but some details provided</t>
  </si>
  <si>
    <t>Methodology described with peer reviewed citation</t>
  </si>
  <si>
    <t>Timing described but &gt;5 years (2000)</t>
  </si>
  <si>
    <t>Small sample size/scenario (1-3) w/no replicates</t>
  </si>
  <si>
    <t>Lee et al. 2014</t>
  </si>
  <si>
    <t>Industrial (n=8), domestic wastewater (n=7), and livestock (n=8) sludge samples were collected from WWTPs. Sludge samples were collected by the grab sampling method and packed in an aluminum foil. The samples were transported to the laboratory and stored in a freezer at −20 °C until chemical analysis. All sludge samples were freeze-dried and homogenized.</t>
  </si>
  <si>
    <t>Extraction and cleaning methods were reported. Gas chromatography (Agilent 6890, USA) coupled with mass spectrometry (Agilent 5975, USA) was employed for quantitative and qualitative analysis. The mass spectrometer was operated in an electron-capture negative ionizationmode using methane as the reagent gas. Using the internal standard, calibration curves were produced and quantified for each sample solution of 19 BDE congeners. A DB-1 (15 m×0.25 mm×0.25 μm film thickness; Agilent J&amp;W Scientific) column was used to separate the BDE congeners.</t>
  </si>
  <si>
    <t>23 samples</t>
  </si>
  <si>
    <t>Raw data are not reported. Mean and range concentrations (dry weight only) are reported in Table 2.</t>
  </si>
  <si>
    <t>A method blank (sodium sulfate) was included with every seven samples. Average recoveries of 13C12BDE 139 and 13C12BDE 209 were 99±20 and 111± 20 %, which satisfied the guidelines (tri- to hepta-PBDE recovery 25–150 % and deca-PBDE recovery 20–200 %) of the standard method of the United States Environmental Protection Agency (USEPA 2007). The standard reference material (SRM 1944; New York/New Jersey waterway sediment) was purchased from NIST (Gaithersburg, MD, USA) and analyzed three times. Recoveries of eight PBDE congeners (47, 99, 100, 153, 154, 183, 206, and 209) in the standard reference materials ranged from 46 to 119 %. BDE 209 had lower recoveries (46±1.5 %) than the other BDE congener</t>
  </si>
  <si>
    <t>Variability and uncertainties are discussed</t>
  </si>
  <si>
    <t>Xu et al. 2014</t>
  </si>
  <si>
    <t>Little detail provided on methodology</t>
  </si>
  <si>
    <t>Timing provided but &gt;5 years (10/2010)</t>
  </si>
  <si>
    <t>large sample size (167) but no replicates</t>
  </si>
  <si>
    <t>Newton et al., 2015</t>
  </si>
  <si>
    <t>Sampling methodology discussed for indoor air, dust, ventilation air, outdoor air, and soil.</t>
  </si>
  <si>
    <t>UPLC-MS/MS.  The method limit of detection (mLOD) was estimated as mLOQ divided by 3. For compounds detected in the blanks, mLODs and mLOQs were calculated as the average blank level plus 3 or 5 standard deviations, respectively.</t>
  </si>
  <si>
    <t>&gt;5 to 15 years (winter and spring 2012)</t>
  </si>
  <si>
    <t>Moderate to large sample sizes (n=27 for dust; n=13 for indoor air; n=12 for ventilation air; n=12 for outdoor air; n=8 for soil).</t>
  </si>
  <si>
    <t>Represents a exposure scenario of interest:  dust, indoor air, outgoing air from ventilation systems, outdoor air, and soil were monitored in and around offices, apartments, stores (electronic and furniture), and schools</t>
  </si>
  <si>
    <t>Summary statistics reported in Table 1.  Detailed results provided in Supporting Information.</t>
  </si>
  <si>
    <t>QA/QC procedures discussed.  Field blanks and laboratory blanks were analyzed with each batch of samples. Air field blanks were collected by loading the sampling train (low and high volume) with PUFs and GFF, attaching it to the air pump and turning the pump on and then immediately off. Dust field blanks were collected by placing the filter cassette into the holder, attaching it to the vacuum cleaner, holding it in the air while the vacuum cleaner was turned on and then immediately off. Field blanks were used to blank-correct samples in cases where an analyte was present in blanks.</t>
  </si>
  <si>
    <t>The only discussion on uncertainty was under Outdoor Air−Soil Fugacity Fractions.</t>
  </si>
  <si>
    <t>Andersen et al., 2015</t>
  </si>
  <si>
    <t>Sampling methodology was discussed.  Arctic foxes (n=141)were trapped on Spitsbergen, Svalbard, mainly around the Isfjorden area and Nordenskiöld Land (two foxes were trapped further north on Spitsbergen). The trappers used baited traps during the annual harvest between the 1st of November and the 15th of March. Number of individuals as well as sex, age and body condition of the sampled foxes were balanced over the trapping seasons from 1997/98 to 2012/13 (Table S1). The foxes were weighed, sex determined and skinned before dissection.
Samples of skeletal muscle and liver were packed in aluminum foil and stored at −20 °C until further analysis.</t>
  </si>
  <si>
    <t>Analytical methodology discussed.  The liver samples were analyzed for POPs at the accredited Laboratory of Environmental Toxicology at the Norwegian University of Life Sciences (NMBU), formerly the Norwegian School of Veterinary Science (NVH) in Oslo, according to the requirements of the NS-EN ISO/IEC 17025 (TEST 137).  Extraction methods previously described (Brevik, 1978).  High resolution gas chromatography (HRCG) coupled with low resolution mass spectrometry (LRMS).
LOD determined as three times the noise level.</t>
  </si>
  <si>
    <t>Norway, Spitsbergen, Svalbard, mainly around the Isfjorden area and Nordenskiöld  Land</t>
  </si>
  <si>
    <t>within 5 years to &gt;15 years (1997-2013); temporal trends</t>
  </si>
  <si>
    <t>large sample size (liver of 141 foxes collected between 1997 and 2013)</t>
  </si>
  <si>
    <t>Arctic foxes from Svalbard forage in both marine and terrestrial ecosystems and the availability of their food items are impacted by climatic variability.  Hypothesis:  1) that foxes feeding from the marine food web have higher levels of contaminants compared to foxes feeding from the terrestrial food web, and 2) that availability of specific prey types between years will vary due to climatic conditions and consequently influence concentrations and temporal trends of POPs in arctic foxes.</t>
  </si>
  <si>
    <t>Supplemental materials available but not provided.  Only compounds  detected/quantified in more than 60% of the samples were included in the calculations of sums and statistical analyses.  HBCD were detected/quantified in &lt;60% of the samples.  HBCDD was below the detection limit in all the arctic fox samples except two foxes (36 ng/g l.w. from 2010/11 and 12 ng/g from 2012/13) with relatively high concentrations.</t>
  </si>
  <si>
    <t>Recoveries ranged from 100–322% for HBCDD. HBCDD results were corrected for recovery.  According to the accreditation requirements the laboratory follows
strict routines for the QA/QC.</t>
  </si>
  <si>
    <t>Arctic foxes from Svalbard forage in both marine and terrestrial ecosystems and the availability of their food items are impacted by climatic variability.
Previously HBCDD has been reported in Svalbard biota including sea bird eggs, whole body of glaucous gulls, ringed seal blubber and polar bear adipose tissue
and plasma at comparable concentrations to BDE-47 (Helgason et al., 2011; Muir et al., 2006; Sørmo et al., 2006; Verreault et al., 2007b). However, HBCDD was not detected in ringed seal or reindeer plasma from Svalbard (Polder et al., 2009; Routti et al., 2009a). Although these species differences may imply different pathways of metabolism and excretion of HBCDD in arctic predators, it should be noted that different tissues have been analyzed for different studies and accumulation of HBCDD may differ between tissues (Shaw et al., 2012; Verreault et al., 2007b).</t>
  </si>
  <si>
    <t>Al-Zaidan et al., 2015</t>
  </si>
  <si>
    <t>Giant sea catfish caught from 5 stations in Kuwait Bay and along cites eastern coastline with otter trawl; gender and size recorded; stored -20C; sub samples of fish liver used for HBCD analysis</t>
  </si>
  <si>
    <t>Kuwait</t>
  </si>
  <si>
    <t>collected April 2014; &lt; 5 yrs old</t>
  </si>
  <si>
    <t>No HBCD data was obtained from the liver samples; there is no HBCD data to extract</t>
  </si>
  <si>
    <t>no spiked sampled for HBCD recoveries; "... analysis of certified reference material(s) and a blank sample with every batch samples analysed so that the day-to-day performance of the methods could be assessed. If levels of target analytes in the samples were outside of the range of the instrument calibration, extracts were diluted to be within range and re-analysed. Warning and control limits had been defined for the charts as 2σ and 3σ – 2 times and 3 times the standard deviation from the mean for each compound or trace element, respectively."</t>
  </si>
  <si>
    <t>No HBCD data was obtained from the liver samples; there is no HBCD data to extract.</t>
  </si>
  <si>
    <t>Reiner et al., 2015</t>
  </si>
  <si>
    <t>Sampling by subsistence hunting; blubber and liver of 50 subadult male northern fur seals; Tissue Archival Project sampling protocol described previously (Becker et al. 1993).</t>
  </si>
  <si>
    <t>Acceptable analytical methods; The extraction methods have been previously explained in detail in Bachman et al. (2014); LC-MS/MS</t>
  </si>
  <si>
    <t>St. Paul Island, Alaska</t>
  </si>
  <si>
    <t>Samples collected 1987-2007 as part of larger tissue archival project</t>
  </si>
  <si>
    <t>sampling in small spatial area; sample size adequate for analysis; temporal variability analysis possible from samples over decades</t>
  </si>
  <si>
    <t>A map of sampling sites would be helpful; Data range and median reported, no raw data</t>
  </si>
  <si>
    <t>Blanks, calibration solutions, NIST Standard Reference Materials (SRMs), and quality control materials were processed alongside the blubber and liver samples; determined reporting limit but not reported</t>
  </si>
  <si>
    <t>Acceptable discussion of variability in concentrations over time</t>
  </si>
  <si>
    <t>Peverly et al. 2015</t>
  </si>
  <si>
    <t xml:space="preserve">Sampling generally followed the protocol outlined by Martinez et al. (2010). Ten surficial sediment samples were collected with a standard Ponar dredge sampler (clamshell-bucket). Sampling locations are reported and briefly described.  </t>
  </si>
  <si>
    <t>Sediment samples were extracted with suitable solvents, cleaned up by liquid–solid column chromatography, and analyzed by gas chromatography (GC) coupled with mass spectrometry (MS) and tandem mass spectrometry GC/MS/MS. Details on these procedures are given in the supporting information.</t>
  </si>
  <si>
    <t>Chicago Sanitary and Ship Canal</t>
  </si>
  <si>
    <t>June 19, 2013</t>
  </si>
  <si>
    <t>ten sampling locations</t>
  </si>
  <si>
    <t xml:space="preserve">Raw data are reported in the supplemental materials. Mean concentrations at each sampling location (dry weight only) are reported in Table 1. </t>
  </si>
  <si>
    <t>Authors included all QA/QC details in the supplementary materials.</t>
  </si>
  <si>
    <t>Luigi et al., 2015</t>
  </si>
  <si>
    <t>Storage conditions reported but not duration.  Sampling equipment and procedures discussed.</t>
  </si>
  <si>
    <t>Method described in another paper. Brief description. Instrumentation identified but calibration not discussed.</t>
  </si>
  <si>
    <t>Collected Autumn 2010 (&gt;5 yrs)</t>
  </si>
  <si>
    <t>5 sediment samples.
12 fish sampled.</t>
  </si>
  <si>
    <t>Detailed characterization of sampling environment</t>
  </si>
  <si>
    <t>Statistical analysis was not performed on results. Only individual results.</t>
  </si>
  <si>
    <t>Lab recoveries mentioned. Procedural blanks used. Field QC not discussed.</t>
  </si>
  <si>
    <t>Cheng et al. 2015</t>
  </si>
  <si>
    <t>analytical methods referenced, instrumentation not reported</t>
  </si>
  <si>
    <t>Bay of Bengal</t>
  </si>
  <si>
    <t>results reported on dry weight basis only, individual results reported</t>
  </si>
  <si>
    <t>procedural blanks, recovery rates reported, samples were blank corrected but were not corrected using surrogate recoveries</t>
  </si>
  <si>
    <t>Pountney et al. 2015</t>
  </si>
  <si>
    <t>Sampling described but &gt; 5 years (1995-2006)</t>
  </si>
  <si>
    <t>large sample size w/replicates</t>
  </si>
  <si>
    <t>Some summary statistics missing and no raw data provided</t>
  </si>
  <si>
    <t>QA described but matrix not fully characterized</t>
  </si>
  <si>
    <t>Zhang et al. 2014</t>
  </si>
  <si>
    <t>Methods were reported in detail, but storage duration was not reported</t>
  </si>
  <si>
    <t>details were noted to be reported elsewhere and described briefly in the report; recoveries and LODs were only reported as a range</t>
  </si>
  <si>
    <t xml:space="preserve">25 surface sediment samples were collected in various rivers, selection of the sampling areas was not described; temporal variation could not be assessed; </t>
  </si>
  <si>
    <t>raw data were not available; median, mean, and range were provided for BDE-209 for the three different areas; sample size per area is available in Figure 1; variation for the individual samples are provided in Figure 2</t>
  </si>
  <si>
    <t>QA/QC detailed, but not clear if procedural blanks include blanks during collection</t>
  </si>
  <si>
    <t>The study adequately characterized the variability in the study area; no uncertainties, limitations, or data gaps were identified</t>
  </si>
  <si>
    <t>Wang et al. 2015</t>
  </si>
  <si>
    <t>sampling equipment not described, storage not reported</t>
  </si>
  <si>
    <t>no recovery rates</t>
  </si>
  <si>
    <t>Songhua River, China</t>
  </si>
  <si>
    <t>limited summary statistics, individual results not reported</t>
  </si>
  <si>
    <t>recovery rates not reported, no blanks or controls</t>
  </si>
  <si>
    <t>limited characterization, including sources of PBDEs along the river</t>
  </si>
  <si>
    <t>Tang et al. 2014</t>
  </si>
  <si>
    <t>most details provided, but there is no mention of cleaning the scopes between samples or the length of storage</t>
  </si>
  <si>
    <t>methods described, but neither LODs nor recoveries were reported</t>
  </si>
  <si>
    <t>five surface soils from 5 sampling sites  and one from a reference site (one from each site); it was noted that three subsamples were obtained and mixed, but not clear how many samples were obtained and results were stated to be a mean; no discussion on sampling site selection ; no temporal variability</t>
  </si>
  <si>
    <t>Table 1 provides results, but it is unclear what the results are; the text indicates that Table 1 provides a mean concentration of the different congeners in six soil samples, but there is no variance provided, no detection frequency, and no number of samples for each of the site means</t>
  </si>
  <si>
    <t>not specifically mentioned, but there is some indication of QA/QC</t>
  </si>
  <si>
    <t>the study provides limited characterization of BDE-209 in the media; no uncertainties, limitations, or data gaps identified</t>
  </si>
  <si>
    <t>Vizcaino et al. 2014</t>
  </si>
  <si>
    <t>Maternal blood samples were collected during the first trimester of gestation (median = 12 weeks; range = 10–13 week). Whole cord blood sampleswere collected using venipuncture of cord vessels before the placenta was delivered. Maternal and cord serum were collected after centrifugation for 10 min, separated into aliquotes of 1 ml and stored at −80 °C until analyses. The whole placenta was collected immediately after delivery. Half of the placenta, including maternal and fetal sides and central and peripheral parts, was placed in a glass container of a mixer (Büchi Mixer B-400 Büchi Laboratories AG, Flawil, Switzerland) for its homogenization. Once homogenized, aliquots of 25 g were stored and frozen at −80 °C.</t>
  </si>
  <si>
    <t>The laboratory analytical methods for the analysis of POPs have been described elsewhere (Grimalt et al., 2010; Vizcaino et al., 2009). Extraction and clean-up methods are reported. The extract was transferred to gas chromatography (GC) vials using four 25 μL rinses of isooctane. PCB 142, BDE 118 (20 μL) and [13C]-BDE 209 (10 μL) were added as internal standards before injection. Organochlorine compounds (OCs) were determined by GC with electron capture detection (GC–ECD). BDE congeners were analyzed by GC coupled to mass spectrometry in chemical ionization mode and negative ion recording. Lipid quantification methods are also described.</t>
  </si>
  <si>
    <t>Asturias, Spain</t>
  </si>
  <si>
    <t>May 2004 - June 2007</t>
  </si>
  <si>
    <t>326 cord blood samples; placental tissues were collected in a subset of 50 women</t>
  </si>
  <si>
    <t>Raw data are not reported, but median concentrations and concentrations ranges are reported for whole-volume serum and lipid-adjusted measurements. The proportion of samples &gt;LOD are also reported.</t>
  </si>
  <si>
    <t>The laboratory quality control procedures for the analysis of POPs have been described elsewhere (Grimalt et al., 2010; Vizcaino et al., 2009). Validation of analytical results (including POPs and total lipid concentrations) was made by analysis of reference material obtained from the ArcticMonitoring and Assessment Program(AMAP).We participate regularly in theAMAP Ring Test Proficiency Programfor POPs in human serum (Centre de Toxicologie Institut National de Santé Publique du Québec, Québec, Canada) and the laboratory results usually are within 20% of the consensus values, including lipid concentrations</t>
  </si>
  <si>
    <t>Variability is discussed, but uncertainty is not.</t>
  </si>
  <si>
    <t>Shen et al. 2015</t>
  </si>
  <si>
    <t>many details were provided, it appears that they just collected bag from the vacuum cleaners at the firehouse used for routine dust removal; brands were the same in the 17 stations they could be identified, age could not be captured; if there were two vacuums both bags were collected; storage time was not discussed</t>
  </si>
  <si>
    <t>Standard reference material was used to verify the accuracy and precision of the methods; % error and coefficient of variation between that observed in the sample and the certified NIST concentration were reported in supplemental material; LODs were not reported, but it was noted that all samples were above the LOD; extraction and analytical method described</t>
  </si>
  <si>
    <t>27 samples collected from 20 firehouses across California; participating fire stations were stated to have been selected to represent a variety  of emergency response volume and building age, however, details of selection were not provided; correlations were evaluated for the different aspects including number of fire incidences and number of vehicles; although dust from the vacuum covers more than one specific time, results over time cannot be assessed</t>
  </si>
  <si>
    <t>raw results were not provided; all other summary statistics for the samples was provided; % of the different compounds tested by firehouse was also reported</t>
  </si>
  <si>
    <t>QQ/QC was not specifically described, but was implied except there was no QA of the sample collection; samples also do not appear to have been adjusted based on % error</t>
  </si>
  <si>
    <t>Variability was characterized, limitations were discussed but are not expected to substantially impact the results</t>
  </si>
  <si>
    <t>No mention of sampling equipment and where samples were initially collected into before they were bulked together to form one composite sample per site.</t>
  </si>
  <si>
    <t>&gt;10 sites per population group.  At each site, 5 sub-samples collected to form a composite sample.  Samples collected over a 2-month period.</t>
  </si>
  <si>
    <t>Range, mean, median, standard deviation reported.  Text indicates that BDE-209 was detected in every sample. No individual data points.</t>
  </si>
  <si>
    <t>Discusses difference between agricultural and residential soils as well as comparison to other studies. Limited discussion on uncertainties.</t>
  </si>
  <si>
    <t>Zheng et al. 2015</t>
  </si>
  <si>
    <t>probably high, but details were in supplement and cited reference</t>
  </si>
  <si>
    <t>5 villages near E-waste recycling facilities</t>
  </si>
  <si>
    <t>2013</t>
  </si>
  <si>
    <t>56 samples analyzed, but limited temporal variability (from September to November, 2013)</t>
  </si>
  <si>
    <t>raw data not provided (unclear if provided in supplementary files)</t>
  </si>
  <si>
    <t>no field blanks, but compares levels to numerous other sites around the world</t>
  </si>
  <si>
    <t>variability related to very high levels observed; this was linked primarily to past or current e-waste recycling activities</t>
  </si>
  <si>
    <t>Xu et al. 2015</t>
  </si>
  <si>
    <t>High level of details, except for site characteristics</t>
  </si>
  <si>
    <t>Appropriate level of detail</t>
  </si>
  <si>
    <t>placenta</t>
  </si>
  <si>
    <t>Large sample size (86); insufficient info to characterize trends</t>
  </si>
  <si>
    <t>Raw data available in supplemental material</t>
  </si>
  <si>
    <t>reference group, recoveries, lipid, blanks</t>
  </si>
  <si>
    <t>Limitations/uncertainties discussed</t>
  </si>
  <si>
    <t>sample storage methods not described</t>
  </si>
  <si>
    <t>LOD presented in supplementary materials, methods briefly reported and referenced elsewhere</t>
  </si>
  <si>
    <t>only lipid adjusted concentrations reported, individual results not reported</t>
  </si>
  <si>
    <t>QA/QC methods referenced elsewhere</t>
  </si>
  <si>
    <t>characterized diet, age, housing</t>
  </si>
  <si>
    <t>Man et al. 2015</t>
  </si>
  <si>
    <t>EPA Method 3540C, EPA Method 3620B, EPA Method 1614</t>
  </si>
  <si>
    <t>Hong Kong</t>
  </si>
  <si>
    <t>2011-2012</t>
  </si>
  <si>
    <t>individual results not reported, sludge sample concentrations reported on dry weight basis only</t>
  </si>
  <si>
    <t>procedural blanks, duplicate samples, mean recoveries reported, no corrections made</t>
  </si>
  <si>
    <t>presented concentrations in influent, effluent, and sludge, but no further characterization</t>
  </si>
  <si>
    <t>Li et al. 2015</t>
  </si>
  <si>
    <t>floors were cleaned after sampling, but desktops and computers were not cleaned</t>
  </si>
  <si>
    <t>methods briefly described and referenced</t>
  </si>
  <si>
    <t>&gt;10 samples including replicated from 9 offices</t>
  </si>
  <si>
    <t>individual results not reported, limited summary statistics reported</t>
  </si>
  <si>
    <t>procedural blank, spiked blank, and drift, recovery and precision tests, concentrations were not surrogate recovery corrected</t>
  </si>
  <si>
    <t>room characteristics of sampling sites presented in supplementary materials, wide variation in electronic devices</t>
  </si>
  <si>
    <t>Nelson et al. 2015</t>
  </si>
  <si>
    <t>Sampling methods described</t>
  </si>
  <si>
    <t>Analytical methods discussed in detail.</t>
  </si>
  <si>
    <t>Biomarkers (scat, blood) appropriate. Parent compound measured</t>
  </si>
  <si>
    <t>2009-2010; &gt;5-15 years ago</t>
  </si>
  <si>
    <t>Spatial variation in PBDEs examined. Timeframe not sufficient for temporal trends.</t>
  </si>
  <si>
    <t>Raw data not presented although may be provided in supplementary material; summary data provided.</t>
  </si>
  <si>
    <t>Described in sufficient detail.</t>
  </si>
  <si>
    <t>the study report provides limited characterization on the variability of BDE-209; Insufficient on data gaps, limitations.</t>
  </si>
  <si>
    <t>Nie et al. 2015</t>
  </si>
  <si>
    <t>no description was provided on sample collection; it was only noted that samples were collected and transported to the lab in an ice box and stored at -20 degrees C until analysis</t>
  </si>
  <si>
    <t xml:space="preserve">Details for extraction, purification, and analysis were noted to be provided in other publications; brief descriptions do not indicate any issues with methods; recoveries for specific chemicals were not reported and it appears that only a surrogate standard was used; procedures for the vegetation and soil samples were noted to be provided in supplemental material </t>
  </si>
  <si>
    <t>study was mainly evaluating contamination in the terrestrial species surrounding the site, therefore, the appropriate biomarkers of exposure for these species appear to have been selected</t>
  </si>
  <si>
    <t>some species had more than 10 samples, but many had less (2 geese, 5 turtledoves); samples were collected at a single grab and do not appear to include any replicates; there is no indication that samples were collected from different areas around the site</t>
  </si>
  <si>
    <t>no raw data provided; mean and range was provided, sample size was only provided in methods; frequency of detection not reported, but based on range assumed to be 100%</t>
  </si>
  <si>
    <t>lipid adjusted samples for animals; noted that QA/QC was conducted, but mostly noted as proper handling to avoid contamination and degradation without alot of specifics; recovery of the internal standard does not indicate that corrections needed to be made, but would have been better if the recovery for the chemical of interest was tested</t>
  </si>
  <si>
    <t>Variability across species was characterized, samples came from the same small village, but not clear if the samples were representative of the village and if the village was representative of the area around the site</t>
  </si>
  <si>
    <t>Vorkamp et al. 2014</t>
  </si>
  <si>
    <t>Serum samples came from the Odense Child Cohort study. No details provided on sampling equipment, sampling procedures, sample storage.</t>
  </si>
  <si>
    <t>Followed the laboratory's accredited method for PBDEs in biota (DA-NAK accreditation no. 411).</t>
  </si>
  <si>
    <t>samples collected between March and June 2011</t>
  </si>
  <si>
    <t>n=87, samples collected over a 3 month period</t>
  </si>
  <si>
    <t>Individual data points can be obtained from Figure 3b. In summary statistics (Table 1, authors provide pg/mL, ng/g lipid, and pmol/g lipid;  Measure of variation not provided in Table 2 but text says that within-batch CV for BDE-209 was 8.5% and between batch variation of BDE-209 could go up to 74%</t>
  </si>
  <si>
    <t>Two control samples, procedural blank. The laboratory participates in relevant proficiency testing schemes for PBDEs, including BDE-209, i.e., QUASIMEME BFR and AMAP Ring Test</t>
  </si>
  <si>
    <t>Some comparison to other studies.  Notes that interstudy comparisons should be made with caution because limits of quantification differ considerably.  Does not discuss why there would be a large range within this study (did not correlate with the questions about general health, lifestyle, and social factors that the participants answered).</t>
  </si>
  <si>
    <t>Darnerud et al. 2015</t>
  </si>
  <si>
    <t>1996-2010</t>
  </si>
  <si>
    <t>3 serum pools with 5 to &gt;20 samples for each year</t>
  </si>
  <si>
    <t>std error provided for pooled blood</t>
  </si>
  <si>
    <t>Sahlstrom et al. 2015</t>
  </si>
  <si>
    <t>diaper sample was maintained in freezer until visit for collection, although it was noted that the samples were maintained in the subjects freezer for a median of 5 weeks, there was no indication of storage duration prior to testing</t>
  </si>
  <si>
    <t>extraction was only stated to be according to Jensen et al.; some methods were reported in the supplemental information (LOQs for the specific chemicals); instrument calibration was not discussed</t>
  </si>
  <si>
    <t>The purpose of the study was to evaluate feces as a viable biomarker and was compared to serum results from the same children that had previously been published</t>
  </si>
  <si>
    <t>22 samples, not indicated that samples were randomly selected and samples were only collected from 22 of the 60 first time mothers available</t>
  </si>
  <si>
    <t>supplemental data includes individual results; all other summary information was also provided</t>
  </si>
  <si>
    <t>empty diapers were collected to assess material in the diapers, but these were not stated to also be maintained in the freezer under the same conditions; QC procedures were described; blank corrections were described; concentrations were provided as lipid based; it is not known if they needed to adjust for low recovery as recoveries were only provided as a range of 47 to 105%</t>
  </si>
  <si>
    <t>The variability in the population studied was well characterized, no uncertainties, limitations, or data gaps were identified</t>
  </si>
  <si>
    <t>Liu et al. 2014</t>
  </si>
  <si>
    <t>Three categories of commonly used baby food were studied: infant formula, cereal, and puree. All samples represented the most widely used brands in each nation and were purchased at large markets. All of these products were domestically produced in the United States or in China, respectively. Puree samples in glass containers were stored at −20 °C, and the formula and cereal samples were sealed and kept at room temperature.</t>
  </si>
  <si>
    <t>Instrumental analysis was done in the electron capture negative ionization (ECNI) mode on an Agilent gas chromatographic mass spectrometer (GC/ MS). Chromatographic resolution of individual analytes was achieved with an Rtx-1614 (15-m × 250-μm i.d., 0.1-μm film thickness) fused silica capillary GC column (Restek CorpoCorporation, Bellefonte, CA). Detailed information on the GC/MS methods can be found in Ma et al. (2013).</t>
  </si>
  <si>
    <t>USA and China</t>
  </si>
  <si>
    <t xml:space="preserve">Sixty-two baby food samples were collected in 2013. These were 12 formula, 15 cereal, and 8 puree samples from the United States and 9 formula, 12 cereal, and 6 puree samples from China. </t>
  </si>
  <si>
    <t>Raw data are not reported. Mean, standard deviation, median, and detection frequency are reported by fresh weight only. Fresh weight rather than lipid weight normalized concentrations are reported unless specified because fresh weight based concentrations are the most useful in the calculation of dietary intake.</t>
  </si>
  <si>
    <t>One procedural blank and one matrix spike recovery sample were processed along with each set of 6 samples. The recoveries for matrix spike samples ranged from 80 ± 13% for BDE-209 to 103 ± 16% for BDE-49. The recoveries for the surrogate recovery standards for all samples were 97 ± 13%, 86 ± 10%, and 64 ± 14%, for BDE-77, BDE-166, and 13C12-BDE-209, respectively. Average concentrations in procedural blanks ranged from 0.20 pg/g for BDE-17 to 7.9 pg/g for DBDPE, when normalized to an average sample weight of 10 g.</t>
  </si>
  <si>
    <t>Liu et al. 2015</t>
  </si>
  <si>
    <t>Sampling timing described and w/in 5 years (10/2013-11/2013)</t>
  </si>
  <si>
    <t>Large sample sizes w/replicate measures</t>
  </si>
  <si>
    <t>Few summary statistics provided w/no raw data</t>
  </si>
  <si>
    <t>Sampling methods discussed in detail, but does not have level of detail required for "high" score (e.g., study site/matrix characteristics). Methods for the collection of the water, sediment, mudsnails, and fish samples were provided, but few details were included.</t>
  </si>
  <si>
    <t>No calibration details.</t>
  </si>
  <si>
    <t>Collected in fish, mudsnail, duck (in various tissue), specific to BDE209 and others</t>
  </si>
  <si>
    <t>Location details provided.</t>
  </si>
  <si>
    <t>Study conducted June 2008–June 2009</t>
  </si>
  <si>
    <t>Small sample size (n=3) for environmental media and ducks; n=10 for fish, mudsnail; temporal variability was available in the ducks, but not in the other media</t>
  </si>
  <si>
    <t>Raw data not provided; summary stats available</t>
  </si>
  <si>
    <t>QA/QC documented. No mention of field blanks. Recoveries for BDE-209 were low (65+/-8%) and it was noted that the value was corrected for the recovery.</t>
  </si>
  <si>
    <t>Variability within ducks provided (but not all media); no uncertainties, limitations, or data gaps were provided</t>
  </si>
  <si>
    <t>Huang et al. 2014</t>
  </si>
  <si>
    <t>Methodology described w/peer-review citation but some details not provided</t>
  </si>
  <si>
    <t>Timing described but &gt;5 years (11/2010-05/2011)</t>
  </si>
  <si>
    <t>Large sample sizes (60-64) w/replicates</t>
  </si>
  <si>
    <t>Some sample statistics provided but no raw data available</t>
  </si>
  <si>
    <t>QA described w/comparison to standard reference and characterization of matrix</t>
  </si>
  <si>
    <t>Variability described in reference to other literature</t>
  </si>
  <si>
    <t>Canbaz et al. 2015</t>
  </si>
  <si>
    <t>Some detail provided along with citation to peer reviewed literature</t>
  </si>
  <si>
    <t>Detail provided on methodology but no standard cited</t>
  </si>
  <si>
    <t>Some details of geographic location provided</t>
  </si>
  <si>
    <t>Sample timing provided but &gt;5 yrs, 02/1994-11/1996</t>
  </si>
  <si>
    <t>Large sample sizes (12) and replicates used</t>
  </si>
  <si>
    <t>Summary statistics provided, more information may be available in supplemental</t>
  </si>
  <si>
    <t>QA described in detail and citation to peer reviewed literature, but some information not provided</t>
  </si>
  <si>
    <t>Xu et al. 2013</t>
  </si>
  <si>
    <t>methods for placenta sample collection referenced and briefly described</t>
  </si>
  <si>
    <t>not assessed because metric 5 scored as unacceptable</t>
  </si>
  <si>
    <t>Guiyu, China and Chaoan (control city)</t>
  </si>
  <si>
    <t>sample date not reported</t>
  </si>
  <si>
    <t>Tang et al. 2015</t>
  </si>
  <si>
    <t xml:space="preserve">Considered scoring high, but did not discuss how sampling equipment and containers were prepared or washed </t>
  </si>
  <si>
    <t>authors indicate they used a modification of the method recommended by USEPA (EPA 1614, Draft) and reported in our previous study (Tang et al. 2014)</t>
  </si>
  <si>
    <t>Did not measure biomarkers, but estimated intakes via dust ingestion, inhalation, and dermal contact for both adults and children in order to derive hazard quotients</t>
  </si>
  <si>
    <t>authors provide details of the site and as well as the history of industry at this site</t>
  </si>
  <si>
    <t>Sampling was carried out in December 2011</t>
  </si>
  <si>
    <t>excellent spatial variability, but no temporal variability in sample set</t>
  </si>
  <si>
    <t>Did not report raw data, and unclear if this was included in supplementary data</t>
  </si>
  <si>
    <t>no baseline or pre-exposure samples, but does compare to concentrations at other sites</t>
  </si>
  <si>
    <t>Although PCA analysis conducted to compare differences and similarities among the PBDE profiles of the dust samples, only degradation was identified as a factor in variability; data gaps and uncertainties were not well described.</t>
  </si>
  <si>
    <t>Sahlström et al. 2015</t>
  </si>
  <si>
    <t>Sampling methods are described or referenced</t>
  </si>
  <si>
    <t>Analytical methods described; method limits of detection mentioned but not provided.</t>
  </si>
  <si>
    <t>HBCD assessed directly; no biomarkers</t>
  </si>
  <si>
    <t>Uppsala, Sweden</t>
  </si>
  <si>
    <t>&gt;5 to 15 years (Data collected in 2009-2010)</t>
  </si>
  <si>
    <t>27 samples of house dust, 24 blood samples each from mothers and their toddlers, and 22 feces samples from toddlers; no specific reference to replicates</t>
  </si>
  <si>
    <t>Dust concentration summary data reported in Table 1.</t>
  </si>
  <si>
    <t>QA/QC methods are referenced.</t>
  </si>
  <si>
    <t>No specific discussion for HBCD in dust concentrations</t>
  </si>
  <si>
    <t>La Guardia et al., 2015</t>
  </si>
  <si>
    <t>Sampling procedures described for both air and dust sampling.</t>
  </si>
  <si>
    <t>Methodology described and detection limits reported.</t>
  </si>
  <si>
    <t>No  biomarkers; dust and air sampling.</t>
  </si>
  <si>
    <t>Seattle WA area</t>
  </si>
  <si>
    <t>Samples collected since 2013 (less than 5 years ago)</t>
  </si>
  <si>
    <t>Small samples sizes (n=4)</t>
  </si>
  <si>
    <t>Air and indoor dust are scenarios of interest for HBCD</t>
  </si>
  <si>
    <t>HBCD appears to have been below the detection limit in all cases.</t>
  </si>
  <si>
    <t>Variability  and limitations of data are discussed.</t>
  </si>
  <si>
    <t>Mizouchi et al., 2015</t>
  </si>
  <si>
    <t>Sampling methodology discussed.  Dust samples were collected from the floor surface of various rooms of the elementary schools (a total of 18 rooms from 12 elementary schools: lecture room, n = 5; computer room, n = 6; gymnasium,
n = 5; music room, n = 1; library, n = 1) and rooms of domestic houses (n = 10) in Japan in August 2009 and 2010. Sample collection was conducted using a vacuum cleaner made for domestic use, which was equipped with a paper bag. No PFRs and BFRs contamination could be detected in the blank sample of the vacuum cleaner. Collected dust samples were sieved through a 250 um mesh size and kept in a polyethylene bag according to previous report (Rauert et al., 2014). Commercial floor polisher/wax products used in those elementary schools were collected in polyethylene bottles (n = 5). Those samples collected were stored at _x0003_-20 _x0003_C until chemical analysis.</t>
  </si>
  <si>
    <t>Analytical methodology discussed.  Analyses of PFRs and BFRs were performed following the method previously reported (Takigami et al., 2009; Matsugami
et al., 2014) with slight modifications. Briefly, the PFRs and BFRs were extracted from the whole amount of dust sample collected with acetone for 6 h and toluene for 16 h in a Soxhlet extractor. Aliquots of the acetone and toluene extracts were fortified for analysis of BFRs. 
For BFRs analysis, a surrogate standard containing 13C-PBDE (BDE 3, 15, 28, 47, 99, 153, 154, 183, 197, 207, and 209), 13CDBDPE, and 13C-HBCD (alpha-, beta-, and gamma-HBCD) was spiked into the aliquot. The aliquot was cleaned using a multilayer silica gel column, which consisted of silica gel, 2% (w/w) KOH/silica gel, silica gel, 44% (w/w) H2SO4/silica gel, 22% (w/w) H2SO4/silica gel, and silica gel. PBDEs and DBDPE were eluted with 5% dichloromethane/ hexane (first fraction) and HBCD was eluted with 50% dichloromethane/ hexane (second fraction). The volume of first and second
fractions were reduced to 50 ul, and 13C-labeled BDE138 and alpha-, beta- and gamma-HBCD-d18 was added as a recovery standard, respectively.
The HBCDs were analyzed using a liquid chromatography mass spectrometer (LC-MS: Alliance 2695 LC with a Waters Quattro Ultima triple quadrupole) using a column of Zorbax Extend-C18 column (150 mm _x0004_ 2.1 mm ID _x0004_ 5 um, Agilent). Major three diastereoisomers of HBCD were determined.
Method Detection Limit (MDL) was 20 ng/g dry weight for HBCD</t>
  </si>
  <si>
    <t>&gt;5 to 15 years (2009 and 2010)</t>
  </si>
  <si>
    <t>large sample size:  indoor dust samples from n=18 elementary schools and n=10 houses); no replicates</t>
  </si>
  <si>
    <t>In this study, the elementary school was chosen as a public facility that might be using a greater degree of FRs. If the levels of FRs were higher in the school than in a domestic house, exposure to FRs by children could be assumes to be greater in a school indoor environment than in a domestic house. In addition, it was known that children have higher FRs intake than adults because of children’s higher dust-ingestion rates, caused by their higher frequency of contact with the floor and hand-to-mouth behavior (Stapleton et al., 29; Ali et al., 213). In order to evaluate the
FRs exposure of children in a school indoor environment, FRs in dust samples collected from elementary schools and domestic houses were quantified. Exposure assessments of FRs for schoolchildren via indoor dust from elementary schools and domestic houses were conducted by calculating the hazard quotient (HQ) using the values of oral intake of FRs via dust ingestion and the reference dose (RfD) for children.</t>
  </si>
  <si>
    <t>Supplemental information included but not provided.  Table 1 reports concentrations of total HBCD in indoor dust collected from elementary schools and houses..  Median, mean, min and max, SD, and detection frequency are reported.</t>
  </si>
  <si>
    <t>Samples were analyzed using established laboratory quality assurance and quality control (QA/QC) procedures. All analytical processes for PFRs and BFRs were conducted under UV-cutoff conditions. The average recovery for the 13C-PBDE (BDE 3, 15, 28, 47, 99, 153, 154, 183, 197, 207 and 209), 13C-DBDPE, and 13C-gamma-HBCD was 70–120%. The instrumental detection limit (IDL) was defined as three-times the standard deviation of the authentic standard peaks, and yielded a signal-to-noise
ratio of 3.
MDL was 20 ng/g dry wt. for HBCDs (Table 1).
The detail of quality control on these analytical methods (recovery, reproducibility, and interlaboratory validation) were summarized in previous report (Takigami et al., 2009; Matsugami et al., 2014), and those results certified the reliability of them.</t>
  </si>
  <si>
    <t>Limited characterization of variability in the population/media studied.
Among the BFRs analyzed in this study, the percentage contribution of PBDEs was higher than those of HBCDs and DBDPE (Fig. S1). Figs. S2 and S3 show the percentage contribution of PBDE homologues and HBCD isomers, respectively. Regarding HBCDs, alpha-HBCD was the major isomer, and it was followed by gamma-, and beta-HBCD. Similar trends of BFRs contribution in dust samples have been reported (Takigami et al., 2009). BFRs detected in dust samples collected from elementary schools in this study showed general aspects of these compounds in Japan.</t>
  </si>
  <si>
    <t>Vorkamp et al., 2015</t>
  </si>
  <si>
    <t>HBCD in North-East Greenland air over a year; One filter sample per month was analyzed;  The samples were collected on a weekly basis in 2012 using a High Volume Sampler (Digitel, Hegnau, Switzerland) at a flow rate of 0.5 m3/min, resulting in a total sample volume of 5000 m3 for each sample. The sampler was equipped with a pre-cleaned quartz fiber filter (15 cm in diameter) in front of a pre-cleaned cartridge of PUF/ XAD-2/PUF. After sampling, the filters and PUF/XAD-2/PUF cartridges were stored at  -20 C.</t>
  </si>
  <si>
    <t>HPLC-MSMS</t>
  </si>
  <si>
    <t>Greenland</t>
  </si>
  <si>
    <t>collection in 2012; ~ 5 yrs</t>
  </si>
  <si>
    <t>small sample size for total time taken: one sample per month for a year; temporal changes in HBCD discussed, with a wintertime max, difficulty of comparing across older and more recent data due to high variability of air concentrations; spatial variability due to latitude discussed</t>
  </si>
  <si>
    <t>HBCD in air</t>
  </si>
  <si>
    <t>sum HBCD: range 0.0057 and 0.13 pg/m3; graph comparing isomer concentrations as composite of total HBCD; Table 1: mean, range pg/m3 for isomers; biota samples with HBCD concentrations in table 3.</t>
  </si>
  <si>
    <t>The procedural blank (pre-cleaned unexposed filter) contained traces of the three isomers near detection limits, which were subtracted from HBCD in the samples. Method detection limits (MDLs) were approximately 0.0047 pg/m3 for each isomer. Filters spiked with 5.75 ng of each isomer gave recovery rates of 99.6 ± 0.4, 101.5 ± 0.5 and 98.5% ± 5.6% for a-, b- and y-HBCD, respectively.</t>
  </si>
  <si>
    <t>some uncertainty due to data gaps in literature regarding vapor pressure of HBCD isomers; variability due to some photolytic conversion of isomers; discuss atmosphere transport and comparison to other study's outcomes; The absence of PUF samples, which had been included in other studies, could have biased our results. However, HBCD has been shown to occur almost entirely in the particulate phase of outdoor air.</t>
  </si>
  <si>
    <t>Olukunle et al. 2015</t>
  </si>
  <si>
    <t>Timing described and w/in 5 years (04/2014 and 06/2014)</t>
  </si>
  <si>
    <t>Twelve samples taken w/o replicates</t>
  </si>
  <si>
    <t>Summary statistics provided but no raw data</t>
  </si>
  <si>
    <t>QA well described with matrix characterization</t>
  </si>
  <si>
    <t>Variability described in terms of other studies</t>
  </si>
  <si>
    <t>Olukunle et al., 2015</t>
  </si>
  <si>
    <t>Sampling methods discussed in Section 2.3</t>
  </si>
  <si>
    <t>Methods described in Sections 2.5 &amp; 2.6. Limit of Detection given in Table 1.</t>
  </si>
  <si>
    <t>No biomarker; landfill leachates</t>
  </si>
  <si>
    <t>Landfill sites in Gauteng Province, South Africa</t>
  </si>
  <si>
    <t>Samples collected in 2013 (5 years ago or less)</t>
  </si>
  <si>
    <t>18 samples from across 5 locations; not broken out by location.</t>
  </si>
  <si>
    <t>Sediments and soil leachates are scenarios of interest for HBCD.</t>
  </si>
  <si>
    <t>Summary statistics only; given in Table 1. Not broken out by sampling site.</t>
  </si>
  <si>
    <t>Quality assurance described in Section 2.7</t>
  </si>
  <si>
    <t>No specific discussion of variability</t>
  </si>
  <si>
    <t>Cao et al., 2015</t>
  </si>
  <si>
    <t>Sampling equipment, methods, and storage are described.</t>
  </si>
  <si>
    <t>Analysis described in supporting info, LC-MS. LOQ given for each isomer</t>
  </si>
  <si>
    <t>Dust samples; no biomarker</t>
  </si>
  <si>
    <t>Samples collected in 2012.</t>
  </si>
  <si>
    <t>Pooled samples from 10 sites</t>
  </si>
  <si>
    <t>Summary statistics only; a lot of data is only reported in figures</t>
  </si>
  <si>
    <t>Study investigates seasonal variability and variation based on dust particle sizes.</t>
  </si>
  <si>
    <t>Zhou et al. 2015</t>
  </si>
  <si>
    <t>Timing provided but &gt; 5 years (08/2012)</t>
  </si>
  <si>
    <t>Large sample size (33) but no replicates</t>
  </si>
  <si>
    <t>Very few summary statistics provided, but additional data may be available in supplemental</t>
  </si>
  <si>
    <t>Some details were provided on sample collection for food, dust, and air samples; samples were stored at -18 degrees C, but duration was not reported; although a vacuum was stated to be used for dust collection, specifics of suction and/or duration were not reported</t>
  </si>
  <si>
    <t>specific methods were reported, but less details were provided for the preparation or recoveries for the air samples, air samples were collected using a high volume air sampler and are assumed tested as collected</t>
  </si>
  <si>
    <t>no biomarkers collected</t>
  </si>
  <si>
    <t>air samples collected in 2013; presumably the other samples were collected during a similar time frame</t>
  </si>
  <si>
    <t>13-30 samples per metric; food samples were randomly selected from local markets, dust samples were collected from 8 residential homes, there is no information on how these were selected, but they were samples from all areas of the industrial zone, however, there were 8 houses and stated 13 samples so it isn't clear if the samples represented replicates, times, or different areas in the house</t>
  </si>
  <si>
    <t>raw data not provided; only mean concentrations were reported</t>
  </si>
  <si>
    <t>quality control was described and appropriate; recoveries appear to be sufficient not to need correction</t>
  </si>
  <si>
    <t>variability characterization was limited, no uncertainties, limitations, or data gaps were identified</t>
  </si>
  <si>
    <t>Shoeib et al., 2014</t>
  </si>
  <si>
    <t>Sampling methodology were discussed.
Air samples were collected using a PS-1 sampler; the sampling train consisted of a glass-fiber filter for collecting the particulate phase.
High volume active air samples (n ¼ 70) were collected at a semi-urban location in Toronto (Environment Canada field site) using PS-1 type sampler (Tisch Environmental, Cleves, OH, USA) from March, 2010 to April, 2011. Approximately 330 m3 of air was collected over 24 h sampling period. The sampling train consisted of a glass-fiber filter (GFF) (Type A/E Glass, 102 mm diameter, Pall Corporation) for collecting the particle phase followed by a PUF/XAD-2 cartridge, for trapping the gas phase compounds, which consisted of 15 g of XAD-2 resin (Supelpak ™-2, precleaned, Supleco Bellefonte, PA) sandwiched between a PUF plug (76 mm diameter and 60 mm thick, precleaned, Supelco, Bellefonte, PA) that was cut in half.</t>
  </si>
  <si>
    <t>PUF/XAD-2 and GFF were spiked separately with an internal standard (IS) mixture of BDE-25, 75, 116, 181, 205 (c=100 ng absolute). PUF/XAD-2 were Soxhlet extracted with petroleum ether/acetone (85/15, v/v) for ~6 h. The GFFs were extracted by sonication - three times with dichloromethane. All extracts were concentrated by rotary  evaporation followed by gentle nitrogen blowdown to 0.5-1 mL at which point 100 ng of Mirex was added as the injection standard.
Analyses of BDEs, other BFRs, CFRs and PFRs were performed using an Agilent 5980 gas chromatograph coupled to an Agilent 5973 mass selective detector (Mississauga, ON). Separation of BFRs and CFRs was performed on a 15 m DB-5MS capillary column
(0.1 um film thickness, 0.25 mm i.d., J &amp;WScientific, Folsom, CA). Injections of 2 mL were made in splitless mode with the injector temperature set at 265 _x0003_C. The initial 80
_x0003_C oven temperature was held for 2 min, and then the temperature was ramped by 10_x0003_
C/min to 285 _x0003_C held for 5 min.</t>
  </si>
  <si>
    <t>Canada, Toronto</t>
  </si>
  <si>
    <t>&gt;5 to 15 years (2010 - 2011)</t>
  </si>
  <si>
    <t>Large sample size (70 high volume active air samples)
No replicates</t>
  </si>
  <si>
    <t>The aims of the study were to: i) report the occurrence and distribution of legacy and currently used FRs in urban air; ii) investigate their seasonal trends; iii) investigate the relationships and correlations among these compounds, and iv) correlate concentrations with ambient temperature.</t>
  </si>
  <si>
    <t>Supplementary data were provided.
Table S3 reports HBCD concentration for particulate phase in ambient air.</t>
  </si>
  <si>
    <t>Extraction recoveries were satisfactory for BDEs, non-BDEs, CFRs and PFRs and ranged from 89 % to 137 %. Some BDEs congeners (mainly BDE-17, 47 and 183), non-BDEs BFRs (EH-TBB and BEH-TEBP) and PFRs (TCEP and TPHP) were detected in the field blanks. Method detection limits (MDLs) were calculated from the mean of field blanks (n=6) + 3 x_x0004_ SD. When compounds were not detected in the blanks, the  instrumental detection limit (IDL) was used for calculating MDLs. The IDL corresponded to the amount of analyte that generated a signal to noise ratio of 3:1. MDLs expressed as concentrations by dividing by an average air volume of 330 m3,
are listed for individual compounds in Table S3 in the SI. Blank corrected concentrations of target compounds are presented in Table S3 in the SI.</t>
  </si>
  <si>
    <t>67 sites analyzed</t>
  </si>
  <si>
    <t>all criteria discussed</t>
  </si>
  <si>
    <t>samples taken in 2013</t>
  </si>
  <si>
    <t>high spatial, but only medium for temporal (taken in 1 month in 2013)</t>
  </si>
  <si>
    <t>raw data not supplied</t>
  </si>
  <si>
    <t>all relevant  criteria described</t>
  </si>
  <si>
    <t>Analysis of numerous factors (industrial sources and prevalent mixtures, factors related to degradtion/debromination, comparisons to other sites and studies, etc)</t>
  </si>
  <si>
    <t>No mention of instrument calibration</t>
  </si>
  <si>
    <t>76 samples across 4 seasons in 2013-2014</t>
  </si>
  <si>
    <t>No individual data points, no frequency of detection</t>
  </si>
  <si>
    <t>There was discussion on the results but there were limited to total PBDEs and not only on BDE-209</t>
  </si>
  <si>
    <t>Toms et al. 2015</t>
  </si>
  <si>
    <t>Generally provides a high level of detail, though calibration info on Dyson vacuum and storage duration not included-may be in supplemental file but could not access</t>
  </si>
  <si>
    <t>could not find calibration and LOD data though this may be in supplemental data; also included second method on subset of samples for analysis  (handheldNitonXL3tX-rayFluorescencedevice) but infererece was limited by small sample size  and  only measures bromine content</t>
  </si>
  <si>
    <t>provides excellent geographic details on schools in Brisbane chosen for analysis</t>
  </si>
  <si>
    <t>Dust collected August 2011 to May 2012</t>
  </si>
  <si>
    <t>variations discussed in supplemental files (could not access) but also provides discussion in results and addresses physical aspects of school space, geography and seasonal variation</t>
  </si>
  <si>
    <t>raw data not reported, not clear if provided in supplemental files</t>
  </si>
  <si>
    <t>no field blanks or discussion of stability</t>
  </si>
  <si>
    <t>Generally well discussed; additional details may be in supplemental data</t>
  </si>
  <si>
    <t>Fromant et al. 2015</t>
  </si>
  <si>
    <t>Some description of the area provided</t>
  </si>
  <si>
    <t>Sampling timing described but &gt;5 years (01/26/2012)</t>
  </si>
  <si>
    <t>Only 10 individual samples w/no replication</t>
  </si>
  <si>
    <t>Few summary statistics with no raw data provided</t>
  </si>
  <si>
    <t>Little consideration given to variabiliity</t>
  </si>
  <si>
    <t>Luo et al. 2013</t>
  </si>
  <si>
    <t>Timing described but &gt;5 years (12/2004)</t>
  </si>
  <si>
    <t>Small sample size/scenario (3)</t>
  </si>
  <si>
    <t>Little consideration given to varibility</t>
  </si>
  <si>
    <t>Law et al. 2013</t>
  </si>
  <si>
    <t>animals were found stranded or bycaught, few details of sample methods were provided</t>
  </si>
  <si>
    <t>methods described, LOD provided, recoveries were provided in a range and were acceptable</t>
  </si>
  <si>
    <t>blubber in porpoises is an appropriate biomarker and parent compound measured</t>
  </si>
  <si>
    <t>21 porpoises, but no indication that replicate samples were used from different areas; temporal variation not assessed, but it appears that this might be available in cited studies; animals used were stranded or bycaught and dead, therefore, may not be representative samples</t>
  </si>
  <si>
    <t>individual results were provided for each animal</t>
  </si>
  <si>
    <t>described in detail, no field blanks were available, but it appears that they used reference material</t>
  </si>
  <si>
    <t>the study provides limited characterization of the compound in the media; no uncertainties, limitations, or data gaps were identified</t>
  </si>
  <si>
    <t>Jiang et al. 2010</t>
  </si>
  <si>
    <t>sampling strategy and site briefly described here; details in a previous publication</t>
  </si>
  <si>
    <t>sample extraction, cleanup, standards and analysis (GC–ECNI–M) described</t>
  </si>
  <si>
    <t>55 samples, unclear of replicates were used</t>
  </si>
  <si>
    <t>no raw data, adequate summary stats provided; raw data could be digitized from Fig 1</t>
  </si>
  <si>
    <t>variability in the concentrations and geographic distribution discussed; uncertainties not discussed</t>
  </si>
  <si>
    <t>Thuresson et al. 2006</t>
  </si>
  <si>
    <t>Blood was drawn from the cubital vein into evacuated plain tubes (Vacutainer; Becton Dickinson Vacutainer Systems, Rutherford, NJ, USA). The serum was centrifuged, transferred to dark-colored acetone-washed glass bottles, frozen, and kept at –20°C until the start of the chemical analysis.</t>
  </si>
  <si>
    <t>Quantitative analyses of PBDEs by gas chromatography– mass spectrometry [electron capture negative ion (ECNI) monitoring, m/z = 79, 81] as previously described in detail for the individual studies (Sjödin et al. 1999; Thuresson et al. 2005).</t>
  </si>
  <si>
    <t>Specific sampling sites are discussed, but their geographic area is not reported.</t>
  </si>
  <si>
    <t>1997-2000</t>
  </si>
  <si>
    <t>83 workers</t>
  </si>
  <si>
    <t xml:space="preserve">Raw data are not reported. Lipid adjusted median concentrations and ranges are reported in table 1. </t>
  </si>
  <si>
    <t>Blanks are discussed.</t>
  </si>
  <si>
    <t>For breast milk, detection limit not reported in main text (could be in supporting information)</t>
  </si>
  <si>
    <t>From a previous paper, breast milk is said to have low detection of BDE-209 due to lower bioavailability, may not be best measure of BDE-209 in humans.</t>
  </si>
  <si>
    <t>no individual data points in main text</t>
  </si>
  <si>
    <t>For breast milk, paper says that methodologies and QC/QA have been described elsewhere (26, 27).  In the discussion, paper says that both laboratories that analyzed the breast milk and dust samples participated in interlaboratory comparisons of PBDEs.</t>
  </si>
  <si>
    <t>Fromme et al. 2016</t>
  </si>
  <si>
    <t xml:space="preserve">Sampling methodology is only briefly discussed, and references a previously published study. The limited information available indicates the sampling approach is generally appropriate, but pertinent sampling information is missing, and the referenced materials should be consulted for a definitive assessment of the sampling methods. </t>
  </si>
  <si>
    <t xml:space="preserve">The analytical method used was not a publicly available method from a trusted or authoritative source (analytical methods reference 2 prior studies), but the methodology is clear and appropriate and includes most of the pertinent information on analytical methodology.   Information on instrument calibration and  specific LOD for PBDE method is not reported in the paper. </t>
  </si>
  <si>
    <t>PBDEs measured in plasma samples - known to have an accurate and precise quantitative relationship with external exposure, internal dose, or target dose (biomarker of interest reflects external exposures), and the biomarker is derived from exposure to the chemical of interest (PBDEs).</t>
  </si>
  <si>
    <t>Germany</t>
  </si>
  <si>
    <t>Sampling dates: winter of 2013</t>
  </si>
  <si>
    <t>High number of samples (n=42); spatial distribution (samples from Munich and surrounding areas); limited temporal variability (only winter period assessed); replicate sampling is not reported in the paper</t>
  </si>
  <si>
    <t xml:space="preserve">Summary statistics are reported but missing individual level data (i.e., measurements for each participant collected ). Check Appendix A to determine if supplementary, raw data is reported. Only lipid-adjusted PBDE concentrations are reported (Table 2).  </t>
  </si>
  <si>
    <t>The study reported quality assurance/quality control measures; however, some QA/QC information (i.e., lab control samples), is not described</t>
  </si>
  <si>
    <t xml:space="preserve">The paper provides some contextual discussion of their results in relation to other studies reporting on PBDE concentrations in a non-occupationally exposed population, but key uncertainties, limitations, and data gaps are not discussed. </t>
  </si>
  <si>
    <t>Zhen et al. 2016</t>
  </si>
  <si>
    <t>Sampling sites are described in detail.  Samples were collected from 54 stations. About 500 g surface sediments (0-5 cm) were collected with a stainless steel grade sampler, and then sealed in clean polyethylene (PE) bags. All sediment samples were stored in a freezer at -20 degrees C until further analysis.</t>
  </si>
  <si>
    <t>Extraction methods were described. An Agilent 7890 gas chromatograph (GC) coupled with a 5975C mass selective detector (MSD) in electron capture negative ion chemical ionization mode (ECNICI) was used to identify and quantify the PBDEs. A DB-5HT (15 m ? 0.25 mm ID, 0.1 mm film thickness) capillary column was used for separating the BDE 209. LODs provided as a range for the PBDEs. Recoveries were only discussed for PCB 209.</t>
  </si>
  <si>
    <t>four bays (Taozi Bay, Sishili Bay, Dalian Bay, and Jiaozhou Bay) of North China's Yellow Sea</t>
  </si>
  <si>
    <t>2010, 2014</t>
  </si>
  <si>
    <t>54 surface sediment samples; spacial variability described, but there is no information to assess temporal variability</t>
  </si>
  <si>
    <t>Raw data are not reported. Mean and min/max concentrations are reported for dry weights only.</t>
  </si>
  <si>
    <t xml:space="preserve">Discussed, but field blanks were not mentioned. The mean recoveries were 63.5-133.7% for PCB 209 in the 54 samples. Eleven procedural blanks were analyzed during the extractions, in which BDE 47, BDE 99, and PBT were all detected at low concentrations. The mean recoveries of PCB 209 were 85.3-102.1% in the solvent blanks. The method detection limits (MDL) were calculated based on the average of the solvent blanks plus three standard deviations of the blanks. The MDLs for PBDEs ranged from 0.004 to 0.44 pg g-1. Concentrations for PBDEs were not corrected for recovery. </t>
  </si>
  <si>
    <t>Cetin et al. 2016</t>
  </si>
  <si>
    <t>PBDEs were measured in precipitation (n = 33) collected at a suburban site in Izmir, Turkey. Sampling procedure is described, as are the study site characteristics. The Suburban samples were collected on a 4-m-high platform located on the Tinaztepe campus of the Dokuz Eylul University, 10 km southeast of Izmir’s center. Rainwater samples were collected for 33 rain events between September 2005 and July 2006 on the sampling site using a metallic collector with a surface area of 0.024 m2 drained into an amber glass bottle. Rainwater collector and glass bottle were rinsed several times with deionized water before sampling.</t>
  </si>
  <si>
    <t xml:space="preserve">Samples were processed within 2 h after collection. Prior to extraction, all samples were spiked with PBDE-77 surrogate standards to monitor the analytical recovery efficiencies. Cleaning and eluting methods are described. Samples were analyzed with an Agilent 6890N gas chromatograph (GC) equipped with a mass selective detector (Agilent 5973 inert MSD). A DB5-MS column (15 m, 0.25 mm, 0.1 μm) was used for PBDEs. All POPs were analyzed in selected ion monitoring mode (SIM). Further details for sample preparation and instrumental analysis could be found elsewhere (Cetin et al. 2007; Bozlaker et al. 2008a; Bozlaker et al. 2008b; Odabasi et al. 2008; Odabasi et al. 2009; Kaya et al. 2012). LODs are defined. </t>
  </si>
  <si>
    <t>September 2005-July 2006</t>
  </si>
  <si>
    <t>Authors report that 33 rain events were monitored, though some could not be sampled. It is not clear whether the sample size of 33 accounts for these or not.</t>
  </si>
  <si>
    <t>A single mean concentration is reported for BDE-209. Raw data and summary statistics are not provided.</t>
  </si>
  <si>
    <t>QA/QC methods are described. The sampler was cleaned before each sampling (washed with detergent, rinsed thoroughly with tap water, DI water, and a series of different solvents). For three sampling events, the sampler was rinsed with a mixture of 1:1 acetone/hexane before sampling, and these were processed and analyzed to check if there was any contamination from the sampler. All analytes were below MDL indicating no contamination from the sampler. Average recoveries for the PBDE surrogate standard was 61±9 % (PBDE-77). Sample quantities exceeding the MDL were quantified and blank-corrected by subtracting the mean blank amount from the sample amount.</t>
  </si>
  <si>
    <t>Variability was described, but not uncertainty.</t>
  </si>
  <si>
    <t>sample storage duration prior to analysis not detailed</t>
  </si>
  <si>
    <t>extraction methodology and instrumentation, LOD detailed, but missing instrument calibration details</t>
  </si>
  <si>
    <t>geographic area reported and details such as mean annual temperature, rainfall, rural/urban classification of each sampling site reported</t>
  </si>
  <si>
    <t>samples collected in 2013</t>
  </si>
  <si>
    <t>varied sampling sites across different provinces, however text indicates single samples from each site, no replicate samples</t>
  </si>
  <si>
    <t>raw data for BDE-209 not reported; summary statistics reported but only mean and median provided and missing measure of variation (SD)</t>
  </si>
  <si>
    <t>Recoveries and method blank samples detailed, missing baseline (pre-exposure) samples</t>
  </si>
  <si>
    <t>Authors discussed influence of industrial areas and population density near sampling sites on sampling results</t>
  </si>
  <si>
    <t>Korcz et al. 2016</t>
  </si>
  <si>
    <t>Participants in the INUENDO cohort delivered a disposable bag containing dust collected with their home vacuum cleaners.  As soon as possible after the delivery to the laboratory and removal of large fragments (e.g. plastics, wood, metal, hair), the samples were sieved through a 150 um size vibratory sieve shaker (Retsch AS 200 basic). The samples were kept in closed aluminum containers at -20°C, until analysis.</t>
  </si>
  <si>
    <t>Extraction methods are described. The final extract was analyzed by a gas chromatograph Agilent Technologies 6890N with electron capture detection (lECD) controlled by ChemStation software. Chromatographic column DB-5MS (30 m x 0.32 i.d., film thickness 0.25 um) was used. LOQ for BDE-209 was 30 ng/g dust.</t>
  </si>
  <si>
    <t>Warsaw, Poland</t>
  </si>
  <si>
    <t>January 2012-June 2013</t>
  </si>
  <si>
    <t>129 samples</t>
  </si>
  <si>
    <t>Raw data were not reported. Geometric mean, geometric standard deviation, IQR, and number of samples &gt;LOD are reported in Table 1.</t>
  </si>
  <si>
    <t>To ensure quality and to provide quality control, reagent blanks and the above mentioned CRM was analyzed in each sample set (N = 10) and duplicate samples (every 20th sample) were analyzed. The precision reported as relative percent difference (RPD) between the two results (sample and duplicate) was always below 20%. Analysis of the CRM was used to supervise the occurrence of a systematic error (bias). The relative errors for analyzed PBDEs in the CRM against the values declared in the certificate were lower than relative expanded uncertainty (between 15 and 21%) assumed as our tolerance limits. Due to photolability of BDE-209, all analytical activities were performed in properly darkened rooms with LED lighting. Amber laboratory glassware was used in the study.</t>
  </si>
  <si>
    <t>6 paired samples in Guangzhou and 9 paired samples in Hong Kong (=30 total samples).  Sampled on days 2, 5, 9, 16, and 40 after cleaning.</t>
  </si>
  <si>
    <t>Individual data points provided in Figure 7.  Text gives the range and mean, but measure of variation is missing</t>
  </si>
  <si>
    <t>Method blanks and field blanks performed, percent recoveries also reported</t>
  </si>
  <si>
    <t>Discussion compares results to other studies, tries to explain why some results are the way they are (e.g., photo-degradation).  Does not touch much on limitations/data gaps</t>
  </si>
  <si>
    <t>Gevao et al. 2016</t>
  </si>
  <si>
    <t>Timing described but &gt;5 years (1997-2010 )</t>
  </si>
  <si>
    <t>Summary statistics provided but no raw data provided</t>
  </si>
  <si>
    <t>Abafe and Martincigh 2016</t>
  </si>
  <si>
    <t>sampling approach described in detail</t>
  </si>
  <si>
    <t>GC-MS analysis of deca dedscribed in detail</t>
  </si>
  <si>
    <t>location wa\a Durban, South Africa</t>
  </si>
  <si>
    <t>automobile dust samples collected in 2013</t>
  </si>
  <si>
    <t>19 automobile dust samples collected between January and March 2013</t>
  </si>
  <si>
    <t>summary statistics detailed and levels of the individual PBDE congeners in each of the automobiles are presented in supplemental materials</t>
  </si>
  <si>
    <t>QA/QC measured described in detail</t>
  </si>
  <si>
    <t>standard deviation, ranges are presented  for BDE-209 in dust samples; variability across vehicle model year are presented</t>
  </si>
  <si>
    <t>Wu et al., 2016</t>
  </si>
  <si>
    <t>Surface soil collection methods were rather variable.  A random  approach is suggested but not described.  The designation of land use categories to each site are not well described.</t>
  </si>
  <si>
    <t>The samples were collected between 5 and 15 years ago.</t>
  </si>
  <si>
    <t>The sampling design was similar to a grid.  It seemed to be a screening of the area, with the site characteristics (land use) added for some depth of understanding.  Specific sources were not described.</t>
  </si>
  <si>
    <t>The article does not contain the raw data.  The results from the clustered approach are quite variable.  The overlap in land uses across groups makes interpretation more difficult.</t>
  </si>
  <si>
    <t>The authors reported the data by clusters of land use classifications.  The comparisons to results from other studies did not account for the types of industries, or the effects of the mixed land use contributions of the study's approach when comparing results.</t>
  </si>
  <si>
    <t>Meng et al. 2016</t>
  </si>
  <si>
    <t>Methodology clear, appropriate.</t>
  </si>
  <si>
    <t>Instrument calibration not discussed. Supporting document referenced.</t>
  </si>
  <si>
    <t>Exposure assessment within about 5 years.</t>
  </si>
  <si>
    <t>Large sample size; no discussion of replicates.</t>
  </si>
  <si>
    <t>Appropriate quality assurance info provided.</t>
  </si>
  <si>
    <t>Inter-group differences evaluated; limitations of study discussed.</t>
  </si>
  <si>
    <t>Hong et al., 2016</t>
  </si>
  <si>
    <t>Analysis by LC-MS. Detection limits not given.</t>
  </si>
  <si>
    <t>Chinese cities of Guangzhou and Foshan.</t>
  </si>
  <si>
    <t>Data collected October 2004-April 2005 (5-15 years ago)</t>
  </si>
  <si>
    <t>Between 6 and 16 samples collected from multiple types of sites (indoor and outdoor). Duplicates collected for each home.</t>
  </si>
  <si>
    <t>Indoor and outdoor air are scenarios of interest for HBCD.</t>
  </si>
  <si>
    <t>Multiple summary statistics given for each population.</t>
  </si>
  <si>
    <t>Not specifically discussed.</t>
  </si>
  <si>
    <t>Kuang et al. 2016</t>
  </si>
  <si>
    <t>30 homes from the West Midlands conurbation in the UK (of which Birmingham is the main city) were sampled in 2015. For each home, a dust sample from the kitchen floor was collected with a floor dust sample collected from the living room in the same house for comparison. For the 11 homes in which the living room and kitchen were in the same room, dust in the bedroom was collected instead. For carpeted floor, dust was collected by vacuuming a 1 m2 area for 2 min; while for bare floors, the vacuuming area and time were 4m2 and 4 min, respectively. More details about
dust collection and storage protocols have been described in our previous studies (Harrad et al., 2008). An aliquot of 2-3 g prebaked sodium sulfate vacuumed from a clean Al foil surface served as a field blank.</t>
  </si>
  <si>
    <t>LC-MS-MS: A high-performance liquid chromatography (HPLC, LC-20AB, SHIMADZU) followed by electrospray ionisation and tandem mass spectrometry (ESI-MS-MS, API 2000, AB Sciex);</t>
  </si>
  <si>
    <t>samples collected 2015; &lt;5 years old</t>
  </si>
  <si>
    <t>n=30; one kitchen and one living area from each; only 2015 sampling</t>
  </si>
  <si>
    <t>home dust exposure: kitchen and living areas</t>
  </si>
  <si>
    <t>In all instances, where concentrations were below the detection limit, the concentration was assumed to equal half of the detection limit; Table 1 lists minimum, maximum, and median concentrations of target BFRs in both kitchen and living room/bedroom dust in this study, while a boxplot (Fig. 1) illustrates the concentration range and profile of target BFRs in our samples; a-, b-, g-HBCDDs, for which median concentrations range from 10 ng/g to hundreds ng/g and concentrations range from several ng/g to in excess of 1000 ng/g.</t>
  </si>
  <si>
    <t>As a QA/QC check, one aliquot of SRM2585 (organics in house dust, NIST) was analysed for every 20 samples.; One field blank was analysed every 10 samples.; Concentrations of each compound found in blanks are listed in Table S4 and are subtracted from the results of samples before further analysis of the data. The limits of detection for each target compound are listed in Table S5.</t>
  </si>
  <si>
    <t>The concentration ranges and profiles obtained in this study are broadly consistent with previous studies as shown in Fig. 2. This Figure plots median concentration values for exemplar previous studies; concentrations of HBCDDs recorded in this study are similar or even slightly higher than previously reported, which is consistent with the later introduction (or absence to date) of restrictions on use of these BFRs.; In summary, this study reveals no evidence that the presence of carpet can explain the significantly elevated BFR concentrations in living room/bedroom dust compared to kitchen dust; higher proportions of a-HBCDD (p = 0.035) in living rooms/bedrooms. The proportion of b-HBCDD was also lower in kitchens, but at a significance level of p = 0.056. However, no significant difference was observed for g-HBCDD (p = 0.600).</t>
  </si>
  <si>
    <t>Moeller et al. 2012</t>
  </si>
  <si>
    <t>methods referenced and described only in brief</t>
  </si>
  <si>
    <t>methods referenced and provided in supplementary information, but only described in brief in main text</t>
  </si>
  <si>
    <t>North Sea</t>
  </si>
  <si>
    <t>individual results reported to be in supplementary materials, limited summary statistics in main text</t>
  </si>
  <si>
    <t>field blanks, recovery rates reported, samples recovery corrected</t>
  </si>
  <si>
    <t>no correlations found for temporal/seasonal variations</t>
  </si>
  <si>
    <t>Gentes et al., 2012</t>
  </si>
  <si>
    <t>Sampling methods and collection procedures described</t>
  </si>
  <si>
    <t>Analyzed by GC-MS. MLOD and MLOQ not given in article but may be found in supporting documents.</t>
  </si>
  <si>
    <t>Deslauriers Island, near Montreal (Canada)</t>
  </si>
  <si>
    <t>Samples collected in 2010</t>
  </si>
  <si>
    <t>30 plasma samples, 28 liver samples. Replicate analyses used.</t>
  </si>
  <si>
    <t>Avian biomonitoring is a scenario of interest for HBCD.</t>
  </si>
  <si>
    <t>Summary statistics provided in Table 1.</t>
  </si>
  <si>
    <t>Santin et al. 2013</t>
  </si>
  <si>
    <t>Large sample sizes but no replicates</t>
  </si>
  <si>
    <t>Baron et al. 2015</t>
  </si>
  <si>
    <t>Sample collection methods and treatment are described.</t>
  </si>
  <si>
    <t>LC-MS. MDL and MQL are given in supplemental data.</t>
  </si>
  <si>
    <t>No biomarker; chemical levels assessed directly</t>
  </si>
  <si>
    <t>Donana Natural Space, southern Spain</t>
  </si>
  <si>
    <t>Samples collected between 1999-2013</t>
  </si>
  <si>
    <t>10 or more samples collected for each population</t>
  </si>
  <si>
    <t>Ecomonitoring of birds is a scenario of interest</t>
  </si>
  <si>
    <t>Median and range values for concentration in table 1</t>
  </si>
  <si>
    <t>QA/QC procedures discussed in section 2.4</t>
  </si>
  <si>
    <t>Some discussion of variability over time and species</t>
  </si>
  <si>
    <t>Ren et al. 2009</t>
  </si>
  <si>
    <t>described briefly; detailed description of the sampling areas has been given elsewhere</t>
  </si>
  <si>
    <t>described in detail and adequate; LOD/LOQ not provided</t>
  </si>
  <si>
    <t>deca in serum samples</t>
  </si>
  <si>
    <t>40 serum samples; no replicates; different regions</t>
  </si>
  <si>
    <t>no raw data; no measures of variability ; only lipid adjusted results</t>
  </si>
  <si>
    <t xml:space="preserve">well described; high recoveries; </t>
  </si>
  <si>
    <t>spatial variability only discussed</t>
  </si>
  <si>
    <t>Baron et al. 2013</t>
  </si>
  <si>
    <t>sample storage duration not provided; very limited details on sample collection</t>
  </si>
  <si>
    <t>LODs provided as a range and not separately for each compound; instrument calibration not described</t>
  </si>
  <si>
    <t>sampling month: 02/2010</t>
  </si>
  <si>
    <t>no mention of replicate samples; small sample sizes (&lt;5) for some of the species</t>
  </si>
  <si>
    <t>raw data are not reported; only adjusted results are provided; frequency of detection, measure of variation, and measure of central tendency missing from summary statistics</t>
  </si>
  <si>
    <t>Su et al. 2015</t>
  </si>
  <si>
    <t>Acceptable sampling methodology of an established sampling effort</t>
  </si>
  <si>
    <t>Acceptable analytical methodology of an established testing facility; The samples were homogenized at the Laurentian Great Lakes Institute for Environmental Research (GLIER, University of Windsor, Windsor, ON, Canada) and then shipped to the National Wildlife Research Centre (NWRC) in Ottawa, Canada; LC-MS/MS but no isomer analysis</t>
  </si>
  <si>
    <t>Laurentian Great Lakes basin, US and Canada</t>
  </si>
  <si>
    <t>2012-2013</t>
  </si>
  <si>
    <t>Sample sizes reported; adequate sample size per data set; spatial and temporal variability based on location and timing of sampling</t>
  </si>
  <si>
    <t>Herring gull eggs collected as part of established monitoring effort</t>
  </si>
  <si>
    <t>Data means and ranges; map of sampling locations; comparison to concentrations outside study area</t>
  </si>
  <si>
    <t>The method blank was done in triplicate with every 10 samples to test for
cross-contamination, presence of contaminants that would interfere with the analysis, and to determine the levels of contamination associated with the processing and analysis of samples; Recoveries of the internal standard FRs were generally high; calculated MLOQ and MLOD</t>
  </si>
  <si>
    <t>Adequate discussion of variability in congener composition, concentrations across geographic areas and time;</t>
  </si>
  <si>
    <t>Martellini et al. 2016</t>
  </si>
  <si>
    <t>sampling done according to the EC 1883/2006 method</t>
  </si>
  <si>
    <t>LOD reported as a range instead of separately for each compound</t>
  </si>
  <si>
    <t>reported only as Italy with no further details; "food samples were randomly acquired in breeding farms and slaughterhouses"</t>
  </si>
  <si>
    <t>sampling date range: 2011-2012</t>
  </si>
  <si>
    <t>some food types had only moderate sample sizes (egg n=7, fish n=8, fish oil n=5); no mention of replicate samples</t>
  </si>
  <si>
    <t>raw data are not reported; results are only presented on a fresh weight basis (pg/g fw)</t>
  </si>
  <si>
    <t>Polder et al. 2016</t>
  </si>
  <si>
    <t>In September 2012, 159 eggs were collected from 28 different households in four hamlets/villages of Arusha (Kwamrefu, Kiranyi, Siwandeti, Olmotonyi and USA River) (Fig. 1). The sampling sites were chosen by the local Livestock Extension Officer. The selection was influenced by access to the households and the number of eggs available at the time. All the eggs were from free-range backyard chicken. Information on feeding procedures, pesticide use, housing of the chickens, other
livestock and gardening in the different households was obtained by questionnaire (Table 1). In short, ten of the households provided housing at night, and held the chickens outside during daytime. Approximately half of the households fed the chickens, and maize was the most common feed (Table 1; Supplementary material Table S_1). The eggs from each household were given a sample ID and transported to
a facility in Arusha where the eggs were weighed. Composite samples were made of eggs fromthe same household. The sampleswere homogenized in a food processor (Bosch CM11ST, © Robert Bosch GmbH) and stored in a Falcon tube labelled with an exclusive sample code. Preferably six whole eggs fromeach household were used in a composite sample. When households could not provide this number, the available eggs were used, varying from 3 to 5 eggs (Table 1; Supplementary material
Table S_1). To avoid contamination, the food processor was cleaned thoroughly with soap andwater,wipedwith ethanol and dried between each sample processing. A total number of 28 composite samples were available for the analyses. The composite samples were kept frozen at −20 °C until transport and analyses in Norway.</t>
  </si>
  <si>
    <t>Analytical methodology discussed. The chemical analyses were performed at the Laboratory of Environmental Toxicology, Norwegian University of Life Sciences (NMBU), Oslo, Norway. The laboratory is accredited by the Norwegian Accreditation for testing the analyzed chemicals in biological material according to the requirements of the NS-EN ISO/IEC 17025 (TEST 137). Analytical methodology discussed.  Separation and detection of HBCD were performed on a high resolution gas chromatograph (HRGC) coupled to a low resolution mass spectrometric (LRMS) detector operating in electron capture negative ion (ECNI) mode with selected ion monitoring (SIM). 
The LOD for HBCD is 0.03 ng/g wet weight (ww). The means of the relative
recovery of components in HBCD is 102%..</t>
  </si>
  <si>
    <t>four hamlets/villages of Arusha, Taknzania (Kwamrefu, Kiranyi, Siwandeti, Olmotonyi and USA River)</t>
  </si>
  <si>
    <t>Moderate sample size (4-9 samples ) from each urban site.</t>
  </si>
  <si>
    <t>The main goal of the present study was to assess the occurrence and levels of POPs in free-range local chicken eggs from households in peri-urban areas of Arusha city, North Tanzania, to elucidate possible hot spots and to discuss the POP levels in relation to human health.</t>
  </si>
  <si>
    <t>Supplemental materials requested for data extraction.
Table 2 reports summary statistics (median, mean, min, max) for concentrations of HBCD and number of positives in composite egg samples of free-ranging chicken from five urban sites in Arusha, Tanzania.</t>
  </si>
  <si>
    <t>The analytical series included one blind egg sample, two spiked egg samples for recovery and three blanks (solvents). A homogenate of commercial Norwegian chicken eggs was used as a blind sample and to determine the recoveries. Every series included the laboratory's own reference materials (LRM): a harp seal blubber (Pagophilus groendlandicus) for OCPs, PCBs and BFRs. The lowest level of detection (LODs) for individual compounds was defined as three times the noise level for each compound. The LOD was 0.03 ng/g wet weight for HBCD. The means of the relative
recoveries of components in HBCD is 102%.</t>
  </si>
  <si>
    <t>HBCD was found in moderate to high levels in some of the egg samples. HBCD is a flame retardant mainly used in thermal insulation in the building industry. It was included in the Stockholm Convention in November 2014. Levels of HBCD detected in composite egg samples from this study were in the same range as in Belgium, but higher than in Canada and USA, whereas HBCD levels in Chinese chicken eggs
were 10 times higher than in the present study (Table 3).</t>
  </si>
  <si>
    <t>Drage et al. 2016</t>
  </si>
  <si>
    <t>Eight sampling sites were located on a 60 km transect along the prevailing wind direction from the south-west, through the city of Birmingham, to the north-east of the West Midlands conurbation (Fig. 1, Table S1, Supporting Information (SI)) and reflected varying degrees of urbanisation (i.e. building density). Outdoor passive air
samples (PAS) were collected monthly from each location between June 2012 and January 2013 (Table S2, SI) using the same configuration previously developed (Abdallah and Harrad, 2010); Each PAS consisted of a polyurethane foam (PUF) disc (140 mm diameter, 12 mm thickness, 360.6 cm2 surface area, 0.07 g cm_x0003_3 density, PACS, Leicester, UK) and a glass fibre filter ((GFF) 125 mm diameter, 1 mm pore size, Whatman, UK) as the sampling media; Soil sampling was performed at each site in January 2013 using the method of Evans (2007). Briefly, three sub-samples were taken
at each location, at least 1 m apart within a 1 m2 area from the top 5 cm of surface soil and were transferred using a stainless steel trowel into (dichloromethane (DCM) and n-hexane pre-rinsed) amber jars on site. The sub-samples were combined, sieved
(&lt;2 mm), homogenised, and stored at &lt;4 _x0004_C prior to extraction.</t>
  </si>
  <si>
    <t>Target compounds were extracted from PAS (PUF and GFF from each sample combined) at the University of Birmingham (UB) using pressurized liquid extraction (PLE). Samples were concentrated to near dryness and reconstituted in 100 mL methanol. Full extraction parameters are provided as supplementary material. The final extract was sonicated for 30 s and transferred to an inserted autosampler vial. After analysis via LC -MS/MS for HBCDDs</t>
  </si>
  <si>
    <t>Birmingham, UK</t>
  </si>
  <si>
    <t>Samples collected between June 2012 and January 2013; &gt;5 to 10 yrs old</t>
  </si>
  <si>
    <t>Eight sampling sites were located on a 60 km transect along the prevailing wind direction from the south-west; sampled over 6 month period; multiple samples per site; HBCDDs were detected in the majority of air samples (44 out of 48); Mean total HBCDD concentrations in air showed slightly increased levels near the city centre (Digbeth, site 6) compared to upwind rural/suburban sites (sites 1e4) but  concentrations were not correlated with distance from the city centre (Fig. 2a).; Very little spatial variation in isomer profiles was apparent.</t>
  </si>
  <si>
    <t>UK ambient air and soil</t>
  </si>
  <si>
    <t>Mean and SD; The average  total HBCDD air concentration was 100 pg m_x0003_3, however concentrations were not correlated with distance from the city center; For statistical purposes, nondetects were replaced with zero.; Mean SHBCDD concentrations in air showed slightly increased levels near the city centre (Digbeth, site 6) compared to upwind rural/suburban sites (sites 1e4) but concentrations were not correlated with distance from the city centre (Fig. 2a).;</t>
  </si>
  <si>
    <t>One field blank was analyzed with every five samples, which consisted of one pre-extracted PUF and one GFF, stored in an airtight sealed bag for the sampling campaign. The method limit of detection (mLOD) was defined as the average blank level plus 3 standard deviations for compounds present in the blanks. In general, blanks did not contain target compounds.</t>
  </si>
  <si>
    <t>The possible urban pulse behaviour of HBCDDs has not been studied and measurements in urban outdoor air samples are limited; The average  total HBCDD air concentration was 100 pg m_x0003_3, however concentrations were not correlated with distance from the city center (Fig. 2a). This is likely due to sampling at several of the sites being in proximity to buildings possibly containing HBCDDs, which was heavily used as a flame retardant in building insulation. Very little spatial variation in isomer profiles was apparent. The total HBCDD concentration at the Edgbaston site (site 5, average = 84 pg m_x0003_3, December to January = 230 pg m_x0003_3) was about twice that measured by Abdallah et al. (2008) using active sampling in December 2007 (37 pgm_x0003_3) at the same site with this study displaying a considerably higher contribution from the a-isomer. The higher concentrations found in the current study could be due to ongoing emissions as no restrictions were placed on HBCDDs between the two studies.Alternatively, it may be attributed to differences in the two air sampling methods used, or to seasonal variations in atmospheric HBCDD concentrations; as the current study covers warmer periods when concentrations of many POPs are known to be higher. The geometric mean SHBCDD concentration (100 pg m_x0003_3) was more than three orders of magnitude greater than that measured recently in Stockholm, Sweden (0.066 pg m_x0003_3) (Newton et al., 2015). Concentrations of HBCDDs in air were similar to those of BDE-209. Given its recent listing under the Stockholm Convention (Health and Environment Alliance, 2013), HBCDD should be further
monitored.</t>
  </si>
  <si>
    <t>Coelho et al., 2016</t>
  </si>
  <si>
    <t>Sampling method is generally described. Sample storage is mentioned.</t>
  </si>
  <si>
    <t>Analytical methods are described. LOQ calculation is measured, but values cannot be reproduced based on the data provided</t>
  </si>
  <si>
    <t>Aveiro, Portugal.</t>
  </si>
  <si>
    <t>Not explicitly given, but based on acknowledgements, data can't have been collected before 2009. (5--15 years ago)</t>
  </si>
  <si>
    <t>21 composite samples from food collected over 1-week periods.</t>
  </si>
  <si>
    <t>Food consumption is a scenario of interest for HBCD.</t>
  </si>
  <si>
    <t>Summary of data is given in Table 1.</t>
  </si>
  <si>
    <t>QA/QC measures are mentioned.</t>
  </si>
  <si>
    <t>Variation in concentrations is depicted in Figure 1.</t>
  </si>
  <si>
    <t>Coelho et al. 2016</t>
  </si>
  <si>
    <t>Sampling methodology discussed.  Dust sampling was carried out in two cities from central Portugal: Aveiro and Coimbra. Between February 2010 and November 2011,
volunteers from Aveiro (n= 18) and from Coimbra (n= 10) were recruited by convenience and agreed to participate in the sampling campaign by signing an informed consent. The participants were asked to answer a questionnaire and to provide the vacuum cleaner bags that were currently in use to clean their respective residences. Hence, the bags collected in the different houses might correspond to different sampling periods (mean 90 days). In the surveyed houses all rooms were regularly vacuumed and therefore the dust samples collected reflect the contamination of the entire house.</t>
  </si>
  <si>
    <t>Analytical methodology discussed.  Extraction procedures were provided.  Dust samples were analyzed for HBCD using ultra-performance liquid chromatograph equipped with a Quattro Micro API triple-quadrupole mass spectrometer (UPLC-MS/MS).  LODs were: 0.23 ± 0.007 ng g−1 for HBCDDs.</t>
  </si>
  <si>
    <t>Portugal; Aveiro and Coimbra</t>
  </si>
  <si>
    <t>&gt;5 to  15 years (2010-2011)</t>
  </si>
  <si>
    <t>Large sample size (n=28); no replicates</t>
  </si>
  <si>
    <t>Representative of an exposure scenario of interest for HBCD:  indoor dust collected from household residences in Portugal</t>
  </si>
  <si>
    <t>Summary statistics reported in Table 2 for dust samples.  Estimated daily intakes of HBCD via dust ingestion for adult and children reported in Table 6.  Supplementary data available.</t>
  </si>
  <si>
    <t>For QA/QC, with every batch of samples, a laboratory blank was analyzed in order to assess possible contamination during the analytical procedure. Recoveries of the surrogates varied between 76 and 89% for HBCDDs.</t>
  </si>
  <si>
    <t>Jang et al., 2016</t>
  </si>
  <si>
    <t>Sampling methodology discussed.  Mussel Sampling According to Substrate Type. Mussels (Mytilus galloprovincialis) were collected at Geoje Island (Stns. 1−15) and the east coast (Stns. 16−22) of South Korea in September and October 2013 (Figure 1). The samples were categorized according to their substrate type as follows: styrofoam buoys (25 composites from 10 styrofoam buoys), HDPE buoys (18 composites from 5
HDPE buoys), metal buoys (7 composites from 2 metal buoys), and rocks (13 composites from 13 stations) (Table S1).
The mussels collected from substrates were carefully washed with filtered tap water before the removal of soft tissue so that no styrofoam particles remained on the shell. After opening each shell, no styrofoam particles were found on the surface of
tissue following a visual inspection. Biometric data, including length, width, height, and wet tissue weight, were recorded (Table S2).</t>
  </si>
  <si>
    <t>HBCD analysis in mussels.  Homogenized mussel samples were extracted using a Soxhlet apparatus with DCM and hexane (4:1, v/v). The extracts were treated with concentrated sulfuric acid to remove bulk lipids. The hexane layers were collected
and solvent-exchanged with acetonitrile for instrumental analysis.  Details are provided in Supporting Information. The identification and quantification of HBCDs was performed using high-performance liquid chromatography (HPLC: model 1200, Agilent, Santa Clara, CA, USA) connected to a triple-quadrupole mass spectrometer (API 3200 Applied Biosystems from MDS SCIEX, Toronto, Canada). The detailed HPLC and mass spectrometer operating conditions were described in Al-Odaini et al. 2013).</t>
  </si>
  <si>
    <t>South Korea, Geoje Island (east coast of South Korea)</t>
  </si>
  <si>
    <t>within 5 years (September &amp; October 2013)</t>
  </si>
  <si>
    <t>large sample size:   Approximately sixty individuals were collected from each buoy, and then pooled into three to four composites for replicate analysis. For mussel samples from rock, approximately thirty individuals were collected from each station, and then pooled into one composite for chemical analysis. The total numbers of samples for each substrate type are as follows; 25 composites for styrofoam buoys, 18 composites for HDPE buoys, 7 composites for metal buoys, 13 composites for rocks .</t>
  </si>
  <si>
    <t>Hypothesis:  styrofoam debris acts as a source of the additives in the marine environment, organisms inhabiting such debris might be directly influenced by them. Here we investigated the characteristics of HBCD accumulation by mussels inhabiting styrofoam. For comparison, mussels inhabiting different substrates, such as high-density polyethylene (HDPE), metal, and rock, were also studied.</t>
  </si>
  <si>
    <t>Text from Results &amp; Discussion:  The overall concentration of HBCDs in mussels inhabiting styrofoam buoys in Geoje (Stns. 1−4 and 6−11) was in the range of 23.1−5160 ng/g lipid weight (l.w.), with mean and median concentrations of 523 ± 1091 and 129 ng/g l.w., respectively (Figure 2a). The HBCD concentrations in mussels from other substrates in Geoje were 37.6−96.6 ng/g l.w. (mean and median: 60.0 ± 17.3, 61.3) from HDPE buoys, 34.5−90.7 ng/g l.w. (55.9 ± 21.4, 61.5) from metal buoys, and 20.1−75.4 ng/g l.w. (57.1 ± 20.9, 62.1) from rocks.</t>
  </si>
  <si>
    <t>Quality control was achieved by using a procedural blank, surrogate standard, replicate sample analysis, and spiked sample analysis. Procedural blanks were run with each batch of 12 samples to check for contamination throughout the analytical procedure. None of the target analytes were detected in blank samples. A solvent (acetonitrile) sample was run with every sample batch as an instrument blank.</t>
  </si>
  <si>
    <t>There was no significant difference in HBCD levels in mussels from
HDPE, metal, and rock in Geoje (one-way ANOVA, p = 0.8).</t>
  </si>
  <si>
    <t>Gallen et al., 2016</t>
  </si>
  <si>
    <t>Sampling methodology discussed for biosolid and leachate sampling under Materials and Methods and Supplemental Information (Table S1 and S2).</t>
  </si>
  <si>
    <t>Analytical methodology discussed for biosolids and leachate.  Extraction procedures described.  HBCDD analysis by HPLC-MS.  Average LOQs for alpha- and beta-HBCD are presented in Supplemental Information, Table S9.</t>
  </si>
  <si>
    <t>Australia
Biosolid samples were collected from 16 WWTPs located in six of the eight states and territories of Australia and leachate samples were collected from 13 landfill sites, located in four states/territories of Australia.</t>
  </si>
  <si>
    <t>&lt;5 years (March to May 2014)</t>
  </si>
  <si>
    <t>Moderate sample size - Pooled biosolid samples from 16 sites each consisting of 4-8 subsamples and pooled leachate samples for 13 sites each consisting of 1 to 4 subsamples; replicates of leachate collected at most sites.</t>
  </si>
  <si>
    <t>The aims of this study were to evaluate the concentrations and overall mass loads of selected PBTs in landfill leachates and biosolids. By undertaking sampling at landfills that discharge leachate to sewer, and of biosolids from the receiving WWTP it may be possible to evaluate the potential contribution of landfill leachates to PBTs entering the wastewater streams and repurposed biosolids. Assessing these waste products is of importance as they both have the potential to re-distribute PBTs in the environment and may ultimately enter the food chain.</t>
  </si>
  <si>
    <t>Concentrations of total HBCDDs presented in Figs. 1 (biosolid) and 1 (leachate).  Expanded results of biosolids and leachate are provided in Supplemental Information, Tables S10 and S11.</t>
  </si>
  <si>
    <t>To assess the reproducibility/precision of the extraction and analysis methods over time, an aliquot of a bulk biosolid or leachate sample was extracted and analysed with each batch of samples, as a QAQC sample. Replicate and procedural blank samples were also extracted. Details of the QAQC samples and LOQs are presented in Supplemental Information, Tables S5–S9.</t>
  </si>
  <si>
    <t>Collection of samples from a larger number of Australian landfills and biosolids would help to establish a national baseline that may be useful in deter-mining potential management strategies or measuring the impact of any regulatory action on Stockholm Convention listed chemicals, as well as those currently under consideration for listing such as PFOA and BDE-209.</t>
  </si>
  <si>
    <t>Zeng et al., 2016</t>
  </si>
  <si>
    <t>Sampling methods described.</t>
  </si>
  <si>
    <t>Analytical methods are described. Detection limits given in section 2.5.</t>
  </si>
  <si>
    <t>No biomarker; dust concentration of HBCD</t>
  </si>
  <si>
    <t>Four Chinese sites: Qingyuan, Guiyu, Dali, and Taizhou.</t>
  </si>
  <si>
    <t>Samples collected in late 2013 (&lt;5 years ago)</t>
  </si>
  <si>
    <t>48 samples, 3-6 subsamples per sample</t>
  </si>
  <si>
    <t>Indoor dust concentrations are a scenario of interest.</t>
  </si>
  <si>
    <t>Summary statistics for dust concentrations reported in Table 1.</t>
  </si>
  <si>
    <t>Some discussion of variation in isomers and variability based on e-waste types.</t>
  </si>
  <si>
    <t>Barghi et al., 2016</t>
  </si>
  <si>
    <t>Acceptable sampling method for collection of food samples</t>
  </si>
  <si>
    <t>LC-MS/MS; acceptable analysis methods</t>
  </si>
  <si>
    <t>Korean cities of Seoul, Daejeon, Busan, Gwangju, Gangneung</t>
  </si>
  <si>
    <t>Sample collection 2012-2014</t>
  </si>
  <si>
    <t>Sample size reported; adequate sample size per data set; spatial variability is high based on sample collection from a number of cities; temporal variability not as relevant</t>
  </si>
  <si>
    <t>Human consumption</t>
  </si>
  <si>
    <t>Very through discussion of the results for each food sample group</t>
  </si>
  <si>
    <t>For every extraction batch of the samples (15 samples), one blank was processed; blank values were subtracted from the sample data in the same batch;</t>
  </si>
  <si>
    <t>Thorough discussions of variability among food sample groups, different isomer components, environments, lipid content; confidence in estimates</t>
  </si>
  <si>
    <t>Butt et al., 2016</t>
  </si>
  <si>
    <t>Sampling methodology discussed.  Serum samples were collected as part of the Healthy Pregnancy, Healthy Baby Study (HPHB) cohort (n = 43) in Durham County, NC, USA. These samples all came from one clinic site: Lincoln Community Health Center, a federally qualified health center serving primarily low-income populations. A group of samples from the HPHB cohort were previously analyzed to investigate the association between PBDEs, OH-BDEs, and thyroid hormones [25]. However, the samples analyzed in the present study were from a separate group of individuals within the HPHB cohort. Serum samples were collected between September 2008 and June 2010 during a routine clinic visit in either the second (24–28 weeks of pregnancy) or third trimester (35–36 weeks). Full details regarding participant recruitment and sample collection have been described previously [Stapleton et al. (2011)].
In brief, all participants were residents of Durham County in central NC, USA. In our cohort of 43 samples, their average age was 24.3 years (range, 18– 36 years), and 55 % reported completing some college. Further, our cohort was predominately non-Hispanic black (60 %), followed by non-Hispanic white (17.5 %), and Hispanic (15 %) (demographic data was not available for 1 individual). Blood was collected in a clinical laboratory, allowed to sit on ice and clot, and then serum was isolated
by centrifugation (5 min, 3500 rpm). Serum samples were kept frozen (−20 °C) until analysis. Sample collection and handling was performed according to the human subject research protocol approved by the Duke University Institutional Review Board.</t>
  </si>
  <si>
    <t>Analytical methodology discussed.  This study developed a solid-phase extraction (SPE)-based method to analyze HBCD isomers in human serum.  Extraction procedures provided.  HBCDs analyzed by LC-MS/MS.  Method Detection Limit (MDL) for each isomer was 84 pg/g lw.</t>
  </si>
  <si>
    <t>North Carolina, Durham County in central NC</t>
  </si>
  <si>
    <t>&gt;5 to 15 years (September 2008 to June 2010)</t>
  </si>
  <si>
    <t>large sample size (n=43 maternal serum samples); no replicates</t>
  </si>
  <si>
    <t>A comprehensive analytical method was developed to measure HBCDs in human serum. Serum samples were collected as part of the Healthy Pregnancy, Healthy Baby Study (HPHB) cohort (n = 43) in Durham County, NC, USA. These samples all came from one clinic site: Lincoln Community Health Center, a federally qualified health center serving primarily low-income populations.</t>
  </si>
  <si>
    <t>Supporting or raw data were not provided.  Table 3 reported serum (blood) concentrations of alpha-, beta-, and gamma-HBCD along with detection frequency and MDL.</t>
  </si>
  <si>
    <t>Fetal bovine serum (PAA Laboratories, Etobicoke, ON) and deionized water were both used as laboratory blanks. Method detection limits (MDLs) were calculated as three times the standard deviation of the laboratory blanks. Analytes levels were similar in both the fetal bovine serum and the deionized water and therefore both matrices were used for the MDL calculations. If analytes were not detected in the blanks, then
the MDL was quantified as three times the standard deviation
 the baseline noise. 
Method performance was assessed by spiking 1-2 ng of all analytes (PBDEs,  ,4,6-TBP, α-HBCD, and OH-BDEs) into 3 ml of fetal bovine serum (Table 1). Overall, the method
showed excellent recovery for the tri- to hexa-BDEs, with a mean recovery of 81 % (range, 61–106 %). The octa- and nona-BDE congeners showed lower recovery (mean, 55 %, range, 40–61 %), demonstrating that the method was not as efficient at capturing the higher brominated BDEs which is consistent with previous studies [34]. Further, BDE 209 was not recovered in the method. The 2,4,6-TBP, α-HBCD,
EH-TBB, BEH-TEBP, and OH-BDEs generally showed &gt;90 % recovery.</t>
  </si>
  <si>
    <t>HBCDs were infrequently detected (7 % of individuals), with only the alpha-HBCD isomer observed (range, &lt;0.02–3.0 ng/g lw). Dominance of the alpha-HBCD isomer in serum is consistent with previous studies with the exception of a recent study
from South Korea that showed the gamma-HBCD as the dominant isomer. HBCDs are widely detected in house dust, at levels comparable to PBDEs [Stapleton et al. (2014)], suggesting that the low serum levels may be due to poor uptake or rapid metabolism. Overall, there are few literature reports of HBCDs in human
serum, but levels are generally within the range observed in the present study [Rawn et al. (2014), Weis et al (2006), Roosens et al. (2009), Meijer et al. (2008)]. In contrast to our findings, a recent Canadian study observed 100 % detection of alpha-HBCD and 23 and 35 % detection of beta- and gamma-HBCD, respectively (geometric mean ΣHBCD= 0.85 ng/g lipid) [Phillips et al. (1989)].</t>
  </si>
  <si>
    <t>Tao et al., 2016</t>
  </si>
  <si>
    <t>Sampling methodology discussed for control samples.  One control chicken egg sample and one control chicken muscle sample were purchased from Thanh
Hoa province in Vietnam, situated approximately 175 km distant from the e-waste processing location. Additional control samples of chicken egg, muscle, liver, and skin were purchased in Tsukuba, Japan, with control samples (n=1 in each case except for chicken egg (n=3)) of pork and fish purchased in Hanoi City.</t>
  </si>
  <si>
    <t>Analytical methodology discussed.  Extraction procedures were provided.  Determination of alpha-, beta- and gamma-HBCDs was achieved using an
LC-MS/MS system composed of a dual pump Shimadzu LC-20AB Prominence liquid chromatograph equipped with a SIL-20A autosampler and a DGU-20A3 vacuum degasser, coupled to a Sciex API 2000 triple quadrupole mass spectrometer. (Applied
Biosystems, Foster City, CA, USA) operating in the electrospray negative ionization (ESI) mode equipped with a Varian Pursuit XRS3 C18 analytical column (150 mm x _x0004_ 2 mm i.d., 3 um particle size). Details of this instrumental method are provided elsewhere.
Detection limits were not provided.</t>
  </si>
  <si>
    <t>Control samples purchased in Vietnam and Japan</t>
  </si>
  <si>
    <t>&lt;5 years (publication date 2016; e-waste samples were collected January 2014)</t>
  </si>
  <si>
    <t>small sample size (1-3 samples of each food)</t>
  </si>
  <si>
    <t>Background samples:  One control chicken egg sample and one control chicken muscle sample were purchased from Thanh Hoa province in Vietnam, situated approximately 175 km distant from the e-waste processing location. Additional control samples of chicken egg, muscle, liver, and skin were purchased in Tsukuba, Japan, with control samples (n=1 in each case except for chicken egg (n=3)) of pork and fish purchased in Hanoi City.
Food samples were collected in January 214 from an e-waste processing area in Bui Dau (Cam Xa, Hung Yen province) in Vietnam.
These data are compared with concentrations detected in samples of the same matrices sourced from non-e-waste impacted control locations in Vietnam and Japan, and are combined with information on their consumption by local inhabitants to estimate human exposure to these contaminants</t>
  </si>
  <si>
    <t>Table 1 reports concentrations of total HBCD in control samples of chicken muscle, egg, liver, and skin, fish and pork from Vietnam and/or Japan</t>
  </si>
  <si>
    <t>Quality assurance (QA) and control (QC) were achieved via regular analysis of procedural blanks and matrix spike samples – the latter comprising food samples purchased in Japan and spiked with known amounts of the target emerging HFRs and
HBCDs. A 9-point calibration curve spanning the concentration range of 1.25–1000 pg mL_x0003_1 including the 13C12-labelled HFRs was employed.
Initial evaluation of analyte recoveries was assessed via the following matrix spiking experiment. Samples of chicken liver, egg, skin, muscle, and fish were purchased in Japan as low contamination controls. Aliquots (5 g) of these were spiked with known amounts of both native and isotopically-labelled analytes included in the present study, and the samples were extracted and cleaned-up using the standard procedure. After deducting levels in the unspiked control samples, the recoveries of native compounds were from 56–98% and the recoveries of internal standards ranged from 90–117%.</t>
  </si>
  <si>
    <t>Uncertainty and variability is not discussed.</t>
  </si>
  <si>
    <t>Zhang et al., 2016</t>
  </si>
  <si>
    <t>The sampling campaign was conducted in 21 cities from 5 provinces (Liaoning, Hebei, Tianjin, Shandong, Jiangsu) covering a total area of 213,000 km2 along the China's coast of Bohai and Yellow Seas in September 2013 (Fig. S1). A total of 188 surface (top 0-10 cm) soil samples were collected (detailed information in SI).</t>
  </si>
  <si>
    <t>The analysis of HBCDD was performed on Agilent 1290 UPLC system coupled to Agilent 6460 triple quadruple tandem mass spectrometry.</t>
  </si>
  <si>
    <t>North China</t>
  </si>
  <si>
    <t>Samples collected Sept 2013; &gt;5 to 10 yrs old</t>
  </si>
  <si>
    <t>All samples taken in one month: Sept 2013; 188 surface soils from 21 coastal cities in North China; The spatial distribution of HBCDD exhibited a correlation with the location of known manufacturing facilities in Weifang, suggesting the production of HBCDD as major emission source. Diastereoisomer profiles varied in different cities. Diastereoisomer compositions in soils were compared with emissions from HBCDD industrial activities, and correlations were found between them, which has the potential for source identification;</t>
  </si>
  <si>
    <t>Exposure via surface soils</t>
  </si>
  <si>
    <t>Mean and range; detection frequencies; LODs and LOQs in supplemental info;</t>
  </si>
  <si>
    <t>LODs, defined as 3 times of signal to noise, were 0.006, 0.006, 0.005 ng/g for α-, β-, γ-HBCDD. LOQs, defined as 10 times of signal to noise, were 0.015, 0.018, 0.022 ng/g for α-, β-, γ-HBCDD. Values of concentrations less than the LOQ were set to one-half of the LOQ, and those less than the LOD were assigned values of LOD/\sqrt2.; A procedural blank (anhydrous Na2SO4) was added within each batch of 12 samples to assess possible contamination. These were all below LOD. Spiking-recovery tests were conducted using soil (preheated at 550 _x0004_C for 12 h) spiked with 10 ng each of native HBCDD before extraction and analysis. The mean recoveries (n = 7) of individual HBCDD isomers were 69 ± 8% for a-HBCDD, 67 ± 6% for b-HBCDD and 66 ± 12% for g-HBCDD.</t>
  </si>
  <si>
    <t>The spatial distribution of HBCDD exhibited a correlation with the location of known manufacturing facilities in Weifang, suggesting the production of HBCDD as major emission source. Diastereoisomer profiles varied in different cities. Diastereoisomer compositions in soils were compared with emissions from HBCDD industrial activities, and correlations were found between them, which has the potential for source identification; HBCDD levels in these three cities varied significantly, which may result from different emission intensities as a result of their different
production volumes and histories.; In this investigation, even though we sampled at regular intervals in space and did not target any facility or source, higher concentrations were detected at sample sites closer to the manufacturing facilities or other sources; During the manufacturing process of these plastic products,
intense thermal processing could explain the changing HBCDD diastereoisomer contributions.</t>
  </si>
  <si>
    <t>Müller et al., 2016</t>
  </si>
  <si>
    <t>some sampling info provided; performed in conjunction with hospital, but no method provided</t>
  </si>
  <si>
    <t>provides instrument conditions and citation but no method given; ISO 17025 lab</t>
  </si>
  <si>
    <t>northern Tanzania</t>
  </si>
  <si>
    <t>n=95</t>
  </si>
  <si>
    <t>general exposure to nursing mothers</t>
  </si>
  <si>
    <t>range only, with very low rate of detection.  No raw data, but LODs are provided in supplementary data files</t>
  </si>
  <si>
    <t>appropriate QC performed; results corrected for blanks</t>
  </si>
  <si>
    <t>statistical analysis not performed because of low detection rate</t>
  </si>
  <si>
    <t>Zhang et al., 2015</t>
  </si>
  <si>
    <t>Sampling methods are storage are discussed.</t>
  </si>
  <si>
    <t>Methods are described. Detection limits for analytes, including HBCD are given in Table 1.</t>
  </si>
  <si>
    <t>No biomarker; HBCD directly assessed.</t>
  </si>
  <si>
    <t>Singapore and offshore locations.</t>
  </si>
  <si>
    <t>Paper received for publication in January 2015; presume samples were collected prior to that date. No specific date given.</t>
  </si>
  <si>
    <t>Moderate sample sizes (3-11)</t>
  </si>
  <si>
    <t>Biota and sediment are both scenarios of interest for HBCD.</t>
  </si>
  <si>
    <t>Article itself reports concentrations in Figure 2, but not easily extractable from graph. Data available in Table S7 of supplemental article. Some summary statistics in section 3.4.</t>
  </si>
  <si>
    <t>QA/QC measures discussed in section 2.5.</t>
  </si>
  <si>
    <t>Uncertainty discussed briefly.</t>
  </si>
  <si>
    <t>Fernandes et al., 2016</t>
  </si>
  <si>
    <t>Sampling methods broadly described.</t>
  </si>
  <si>
    <t>Analytical methods described, including detection limits.</t>
  </si>
  <si>
    <t>UK and offshore waters.</t>
  </si>
  <si>
    <t>Samples collected in 2013 (&lt;5 years ago)</t>
  </si>
  <si>
    <t>5 or more samples in most food and animal feed datasets; analyses done in duplicate</t>
  </si>
  <si>
    <t>Food and animal feed are scenarios of interest for HBCD.</t>
  </si>
  <si>
    <t>Summary data and stats for HBCD given in Tables 4A and 4B (food and livestock feed, respectively)</t>
  </si>
  <si>
    <t>Quality assurance discussed as part of analysis.</t>
  </si>
  <si>
    <t>Measurement uncertainty mentioned alongside quality control</t>
  </si>
  <si>
    <t>Wang et al. 2016</t>
  </si>
  <si>
    <t>Sediment samples were collected using grab samplers (Ekmangrab, Wildlife Supply Company, Buffalo, NY, USA). After collection, the samples were freeze dried and homogenized, sieved through an 80 mesh, and finally stored at −20 °C until analysis. Sampling locations are described in detail in a previous publication: Cao et al., 2012.</t>
  </si>
  <si>
    <t>Extraction and cleaning methods are described. PBDE analysis was performed using an Agilent 7890A gas chromatograph coupled to an Agilent 5975C mass spectrometer in negative chemical ionization and selected ion monitoring mode. A DB-5-HT MS column (12.5 m× 0.25 mm [i.d.], 0.1-μm film thickness; J&amp;W Scientific) was used to determine the octa- to deca-BDEs. The initial oven temperature program was 110 °C (held for 5 min), after which it was increased to 200 °C (held for 4.5 min) at 8 °C/min, and finally to 300 °C (held for 16 min) at 7.5 °C/min. LOD was 0.05 ng/g dw for BDE-209.</t>
  </si>
  <si>
    <t>Taihu Lake, Meiliang Bay, Gonghu Bay, and Xokou Bay, China</t>
  </si>
  <si>
    <t>June 2009</t>
  </si>
  <si>
    <t>26 sediment samples collected from 3 locations</t>
  </si>
  <si>
    <t>Raw data were not reported. Sample size, range, mean, standard deviations were reported for dry weights only.</t>
  </si>
  <si>
    <t>One laboratory blank sample, one standard-spiked blank sample, and one standard-spiked matrix sample were analyzed in each batch of 12 samples for quality control. Five replicate samples were also analyzed in this study and the concentrations of target chemicals in replicate samples agreed well. The mean surrogate recoveries in all field and quality control samples were reported. Reported concentrations were not recovery corrected.</t>
  </si>
  <si>
    <t>Yang et al. 2016</t>
  </si>
  <si>
    <t>Sampling methodology discussed.  Additional information provided in supporting information.
For cost and operational reasons (e.g. shallow lakes were preferred as this facilitates coring), sediment cores were taken from only seven out of the nine sites depicted in Fig. S1. Specifically: Crag Lough, Edgbaston Pool, Fleet Pond, Holt Hall
Lake, Marton Mere, Slapton Ley, and Wake Valley Pond. One sediment core from each lake was collected in July 2011 (March 2012 for Marton Mere), covering  sedimentation from ~1950 to the date of sampling.
Sediment core sampling was conducted from a boat using a push corer polycarbonate tube of inner diameter 71 mm. After collection from a flat area of the lake basin near the deepest point, sediment cores (varying in diameter from about 30 cm at SLT to about 100 cm at EDGB, HOLT, andWAKE) were kept vertical and sectioned on site with an extruding interval of 1 cm. Each segment was divided
into two during the sectioning procedure: two thirds kept for analysis of our target contaminants; with the remaining one third used for radiometric dating and determination of sediment density, water and total organic carbon (TOC) content. After freeze-drying, each 1 cm core slice was homogenized. Thereafter, based on information from our radiometric dating results, we combined 1 cm core slices
from the same core to generate a series of pooled core slice samples that each represented around five years of sedimented material. In total, we analyzed 74 such pooled samples. A further core slice was analyzed from the bottom of the core taken from 4 of our lakes, to provide an indication of concentrations of our target contaminants prior to ~1950.</t>
  </si>
  <si>
    <t>Analytical methodology discussed.  Details of methods used to radiometrically date (using 210Pb) and measure sediment density, water and loss on ignition (LOI), are
given as SI. Extraction procedures provided. 
HBCDs were determined via LC–ESIMS/MS using a dual pump Shimadzu
LC-20AB Prominence liquid chromatograph interfaced with a Sciex API 2000 triple quadrupole mass spectrometer (Harrad et al., 2009; Abdallah et al., 2009). Further details are provided as SI.
Method detection limits (MDL) were: 0.001, 0.001, 0.002 ng/g  dw (0.003, 0.002, 0.005 ng/g TOC) for alpha-, beta-, and gamma-HBCD, respectively.</t>
  </si>
  <si>
    <t>England; Seven English lakes (specifically Crag Lough, Edgbaston Pool, Fleet Pond, Holt Hall Lake, Marton Mere, Slapton Ley, and Wake Valley Pond).</t>
  </si>
  <si>
    <t>&gt;5 years to 15 years (July 2011 and March 2012)</t>
  </si>
  <si>
    <t>One sediment core sample from each lake was collected.  After collection from a flat area of the lake basin near the deepest point, sediment cores (varying in diameter from about 30 cm at SLT to about 100 cm at EDGB, HOLT, andWAKE) were kept vertical and sectioned on site with an extruding interval of 1 cm. Each segment was divided into two during the sectioning procedure: two thirds kept for analysis
of our target contaminants; with the remaining one third used for radiometric dating and determination of sediment density, water and total organic carbon (TOC) content. After freeze-drying, each 1 cm core slice was homogenized. Thereafter, based on information from our radiometric dating results, we combined 1 cm core slices from the same core to generate a series of pooled core slice samples that each represented around five years of sedimented material. In total, we analyzed 74 such pooled samples. A further core slice was analyzed from the bottom of the core taken from 4 of our lakes, to provide an indication of concentrations of our target contaminants prior to ~1950.</t>
  </si>
  <si>
    <t>Hypotheses were that: (a) contamination would correlate positively with the degree of urbanization, (b) there is significant compound-specific variation in spatial trends of contamination that is at least partly driven by the relative capacity of our target contaminants to undergo long-range atmospheric transport, and (c) temporal trends of our target chemicals will reflect trends in their manufacture and use. To test these hypotheses, we studied temporal trends of PCBs, tri-through-deca-BDEs, and HBCDs in sediment cores from seven English lakes, representing a mix of urban and rural sites.</t>
  </si>
  <si>
    <t>HBCD data found in figures; however, concentration data may be found in supporting information.  Article states:  Data on input fluxes and concentrations of target contaminants in each sediment core slice analyzed are provided as SI (Fig. S3 and
Table S3, respectively).</t>
  </si>
  <si>
    <t>Method accuracy was assessed via triplicate analysis of NIST SRM2585 (Organics in House Dust). Results agreed well with certified (PCBs and PBDEs) and indicative (HBCDs) values – see Table S2. Recoveries of PCB and HBCD internal standards were not determined. However, in every sample, the signal-to-noise ratio of PCB and HBCD internal (or surrogate) standards exceeded substantially the minimum 20:1 ratio stipulated elsewhere as acceptable (Ambidge et al., 1990).
One method blank consisting of sodium sulfate and hydromatrix was analyzed alongside each batch of 11 samples. None of the target PCBs, PBDEs, and HBCDs were found at detectable levels in any blanks. Assuming a 5 g sample mass; method detection limits (MDL) were: 0.001, 0.001, 0.002 ng/g dw (0.003, 0.002, 0.005 ng/g TOC) for alpha-, beta-, and gamma-HBCD, respectively. These values were calculated as described in SI. As the recoveries of HBCDs and PCBs were not determined, MDLs for these contaminants were estimated assuming a recovery of 100%.</t>
  </si>
  <si>
    <t>To compensate for within-core variations in sedimentation rates, concentrations were converted to input fluxes (ng cm−2 year−1).  It should be noted that possible in-situ contaminant degradation, introduces some unquantifiable uncertainty into our estimates of input flux.</t>
  </si>
  <si>
    <t>Lyons et al., 2015</t>
  </si>
  <si>
    <t>Sampling methodology given in Section 2.1.</t>
  </si>
  <si>
    <t>HBCD analysis discussed in Section 2.4.</t>
  </si>
  <si>
    <t>No biomarker; sediment analysis</t>
  </si>
  <si>
    <t>Kuwait, offshore locations</t>
  </si>
  <si>
    <t>Samples collected 2013-2014 (&lt;5 years ago)</t>
  </si>
  <si>
    <t>29 sites; uncertain if replicates were collected</t>
  </si>
  <si>
    <t>Marine sediments are a scenario of interest for HBCD</t>
  </si>
  <si>
    <t>Appears to have raw data in Table 3; also references to supplementary data set which is not available.</t>
  </si>
  <si>
    <t>Quality control discussed as part of sampling methodology., and in section 2.5</t>
  </si>
  <si>
    <t>Braune et al., 2015</t>
  </si>
  <si>
    <t>Method was not cited. The study did not go into much detail concerning the collection of the samples other than to say the eggs were collected by hand. Sample collection timing and handling were discussed.</t>
  </si>
  <si>
    <t>Analytical method used was cited in an earlier paper. A brief description of sample extraction and analysis was provided.</t>
  </si>
  <si>
    <t>Eggs analyzed for HBCD were collected from 1993 to 2014</t>
  </si>
  <si>
    <t>5 species &gt; 20 samples overall over 1993 to 2014</t>
  </si>
  <si>
    <t>Study does not provide details about the locations and impacts where the samples were collected. Study did not appear to collect background samples. Study does address exposure to sea birds.</t>
  </si>
  <si>
    <t>Results reported as mean concentrations with standard deviation. Individual results not provided.</t>
  </si>
  <si>
    <t>duplicate samples, duplicate injections, method blanks were used. Results were not provided.</t>
  </si>
  <si>
    <t>Uncertainties and data gap were not discussed</t>
  </si>
  <si>
    <t>Kukučka et al. 2015</t>
  </si>
  <si>
    <t>Little detail provided with additional information in supplemental material and peer reviewed citations</t>
  </si>
  <si>
    <t xml:space="preserve">Little detail provided with additional information in supplemental material </t>
  </si>
  <si>
    <t>sampling timing described but &gt;5 yrs, 06/2007-07/2008</t>
  </si>
  <si>
    <t>Only minimal summary statistics provided, additional information available in supplemental</t>
  </si>
  <si>
    <t>QA performed against federal quality standards</t>
  </si>
  <si>
    <t>some consideration given to variability but little detail provided</t>
  </si>
  <si>
    <t>Stiborova et al., 2015</t>
  </si>
  <si>
    <t>Sampling methodology discussed.  Two industrially sewage sludge samples contaminated by BFRs were collected inWWTPsHradec Kralove and Brno (WWTP Hradec Kralove—the amount of cleaned wastewater: 16 million m3; the total length of
sewerage net: 496 km; the number of sewage connection: 16,775; WWTP Brno — the amount of cleaned wastewater: 31 million m3; the total length of sewerage net: 1350 km; the number of sewage connection: 49,930). Samples were collected in May, 2007 (Stiborova et al., 2015a). The samples were pooled in jars and stored on ice during the
transport and then stored at 4 °C for no longer than 2weeks. The sludge was not additionally spiked by PBDEs or HBCD.</t>
  </si>
  <si>
    <t>Samples were transferred into Soxhlet extraction thimbles, dried at 40 °C and then mixed with anhydrous sodium sulphate to form a free flowing powder. As a recovery standard PCB 112 was used. Extraction was performed by 170 ml of dichloromethane in Soxhlet apparatus for 7 h. After solvent evaporation, the sample was dissolved in 10 ml of solvent mixture cyclohexane–ethylacetate (1:1, v/v) and then purified using gel permeation chromatography (GPC) employing Bio Beads S-X3 column for separation of interfering co-extracts and cyclohexane–ethylacetate (1:1, v/v) was used as the mobile phase. A fraction corresponding to elution volume 14–30 ml was collected, evaporated and re-dissolved of isooctane with syringe standards BDE 37 and analysed by GC/MS-NCI.
The method quantification limits (MQLs) for PBDEs and HBCD were estimated based on preliminary measurements using matrix samples contaminated at low levels. MQLs were defined as the lowest concentration of each analyte in the matrix at which the quantification and identity confirmation provided signal-to-noise ratio
(S/N) higher than 10.MQLs were 0.1–1.2 ng/g dw for PBDEs and HBCD.</t>
  </si>
  <si>
    <t>Czech Republic, two wastewater treatment plants (WWTPs) in Hradec Kralove and Brno</t>
  </si>
  <si>
    <t>&gt;5 years to 15 years (May 2007)</t>
  </si>
  <si>
    <t>Small sample size:  two industrially sewage sludge samples contaminated by BFRs were collected in WWTPs Hradec Kralove and Brno.  Samples were collected in May, 2007 (Stiborova et al., 2015a). The samples were pooled in jars and stored on ice during the transport and then stored at 4 °C for no longer than 2 weeks.  Number of samples in pooled sample was not reported.</t>
  </si>
  <si>
    <t>Disposal of solid waste to landfills from waste water sewage treatment plants (WWTPs) serves as a potential source of contamination by polybrominated diphenyl ethers (PBDEs) and hexabromocyclododecane (HBCD). Native microbial communities have been found to degrade a variety of xenobiotics, such as PBDEs and HBCDs.
This study investigates the potential of autochthonous microflora to remove 11 PBDE congeners and HBCDs in waste water sludge under anaerobic condition</t>
  </si>
  <si>
    <t>The initial concentrations of HBCD are reported in Table 1.  Supplemental data were requested but not available.</t>
  </si>
  <si>
    <t>Based on controls, the authors concluded that degradation of PBDEs and HBCD in all live microcosms was due to the microbial activity (Table S1).  Supplemental data were requested but not available.</t>
  </si>
  <si>
    <t>Son et al., 2015</t>
  </si>
  <si>
    <t>Acceptable methods of sampling, but no specific location of sample except for the market purchased from.</t>
  </si>
  <si>
    <t>HPLC-ESI MS/MS: sensitive to HBCD</t>
  </si>
  <si>
    <t>Sampling 2012-2013</t>
  </si>
  <si>
    <t>Good spatial variability: sampling throughout Korea's markets; some temporal variability sampling across years, but season not reported</t>
  </si>
  <si>
    <t>Species chosen for human consumption</t>
  </si>
  <si>
    <t>Acceptable reporting of results</t>
  </si>
  <si>
    <t>Blanks run every 15 samples; blank-corrected values; determined LODs and LOQs</t>
  </si>
  <si>
    <t>Acceptable discussion; some uncertainty based on sum of two isomers of HBCD; variability across species</t>
  </si>
  <si>
    <t>Some details on site characteristics, but matrix characteristics missing</t>
  </si>
  <si>
    <t>Details provided; calibration not mentioned</t>
  </si>
  <si>
    <t>&gt;5-15</t>
  </si>
  <si>
    <t>&gt;10 samples; downstream, upstream, reservoir samples</t>
  </si>
  <si>
    <t>Spatial variability addressed; insufficient info on data gaps, limitations, uncertainties</t>
  </si>
  <si>
    <t>Harrad et al., 2015</t>
  </si>
  <si>
    <t>&gt;5 years (samples collected 2010-2012)</t>
  </si>
  <si>
    <t>breast milk scenario of interest</t>
  </si>
  <si>
    <t>Concentrations of total HBCD reported for each mother for each month in Supporting Information Table SI-1a.  Summary statistics for individual isomer (alpha, beta, and gamma-HBCD) reported in Table 1.</t>
  </si>
  <si>
    <t>Tang et al., 2015</t>
  </si>
  <si>
    <t>ten fish samples from a pond: 5 mud carp; 5 northern snakehead; 12 tissues collected from each species; total 57 tissue samples</t>
  </si>
  <si>
    <t>tissue prep: ground tissues spiked with all three isomers of HBCD; LC-MS</t>
  </si>
  <si>
    <t>2010; 5-10 yrs old</t>
  </si>
  <si>
    <t>good sample size; various tissues of fish; prey and predator fish for trophic analysis; no sampling over time for temporal analysis</t>
  </si>
  <si>
    <t>no raw data; mean, range reported; extensive discussion section but a table of data would be better</t>
  </si>
  <si>
    <t>good QA/QC section: procedural blanks, spiked blanks, spiked matrices; no HBCD detected in procedural blanks</t>
  </si>
  <si>
    <t>variability across species and enantiomers of HBCD; discuss data gaps uncertainty regarding muscle tissue vs other tissue outcomes</t>
  </si>
  <si>
    <t>Chokwe et al., 2015</t>
  </si>
  <si>
    <t>Sample collection and storage are described.</t>
  </si>
  <si>
    <t>Analytical methods are described. Limits of detection are reported.</t>
  </si>
  <si>
    <t>No biomarker; HBCD levels in fish are directly assessed.</t>
  </si>
  <si>
    <t>Vaal River, South Africa</t>
  </si>
  <si>
    <t>Samples collected Sept-Dec 2013 (&lt;5 years ago)</t>
  </si>
  <si>
    <t>Multiple sites for collection;  samples in triplicate</t>
  </si>
  <si>
    <t>Water and biota concentrations are scenarios of interest.</t>
  </si>
  <si>
    <t>Summary statistics; fish data is only given in figures. Water concentrations in Table 2.</t>
  </si>
  <si>
    <t>Quality assurance is discussed.</t>
  </si>
  <si>
    <t>Not directly addressed.</t>
  </si>
  <si>
    <t>The study included a large sample size to characterize HBCD in sediments in the region.  The study involved only one sampling event, so the results cannot illustrate temporal characteristics.</t>
  </si>
  <si>
    <t>The study design included 26 individual waterways in Shanghai but intended to combine the data, to assess the conditions across the local region, as a subset of the watershed.  The authors did not describe the locations of possible sources of contamination.</t>
  </si>
  <si>
    <t>Spatial variability was incorporated in the study design, but the authors did not report the results by site or river system.  The authors did not provide data in a supplementary file.</t>
  </si>
  <si>
    <t>Letcher et al., 2015</t>
  </si>
  <si>
    <t>Data &gt;10 year old</t>
  </si>
  <si>
    <t>individual results reported, no stats.</t>
  </si>
  <si>
    <t>uncertainties and variability were not discussed clearly</t>
  </si>
  <si>
    <t>Lee et al. 2015</t>
  </si>
  <si>
    <t>sampling protocol briefly described; unclear if/how equipment, particularly storage bottles, were cleaned</t>
  </si>
  <si>
    <t>methods briefly described, including instrumentation, LOD, extraction methods; more detailed methods also referenced</t>
  </si>
  <si>
    <t>Nakdong River and connecting waters</t>
  </si>
  <si>
    <t>24 sampling sites</t>
  </si>
  <si>
    <t>only range of dry weight concentrations presented</t>
  </si>
  <si>
    <t>recovery rates met the criteria suggested by the US EPA method 1614</t>
  </si>
  <si>
    <t>briefly describe sources of pollutant and referenced characterization of sample media based on grain size</t>
  </si>
  <si>
    <t>Drage et al., 2015</t>
  </si>
  <si>
    <t>The latest samples are for 2014; the earlier samples (for the historical record) were collected in 1999.</t>
  </si>
  <si>
    <t>For the historical research, with core data, only four data points are available (no control sites).  The recent surface sediment samples include four surface samples, pooled.</t>
  </si>
  <si>
    <t>The sample design incorporated four sites expected to be contaminated, but did not include a control.</t>
  </si>
  <si>
    <t>Raw data are reported; summary statistics are not applicable.</t>
  </si>
  <si>
    <t>The investigators allowed blanks a range of 5-25% for detecting a compound, and corrected for the concentration in the blanks.  A standard for house dust was used for QC.  The LOD and LOQ are not provided.</t>
  </si>
  <si>
    <t>The authors claim unexpected variability in the HBCD data (and other contaminants in the study).  They suggest a suite of possible reasons for the levels observed, but have such a limited data set that they leave many questions open.</t>
  </si>
  <si>
    <t>Al-Odaini et al., 2015</t>
  </si>
  <si>
    <t>Sampling method was not cited. Brief description of method was provided.</t>
  </si>
  <si>
    <t>Analytical method was cited in earlier articles and the method was described in detail. Detection limit was not reported</t>
  </si>
  <si>
    <t>Samples collected &lt;10 years ago</t>
  </si>
  <si>
    <t>&gt;20 samples collected overall</t>
  </si>
  <si>
    <t>background samples not collected</t>
  </si>
  <si>
    <t>Individual sample results were reported but statistical analysis was not performed</t>
  </si>
  <si>
    <t>QC measures were taken during analysis of samples. IS recoveries were reported. Certified reference materials were used to verify method accuracy. Duplicate samples were not reported.</t>
  </si>
  <si>
    <t>limitations, uncertainty, and data gaps were not clearly defined.</t>
  </si>
  <si>
    <t>small sampled size per scenario: sea water, lake water, and snow water samples were collected from 10, 8 , and 4 sampling sites, respectively; includes sampling map; from each site, approximately 8 L of water sample was collected in dark glass containers with Teflon cover. Snow samples were collected using stainless steel shovel and aluminum barrel, washed several times with deionized water, and soaked for 24 h with methanol.</t>
  </si>
  <si>
    <t>LC-MSMS</t>
  </si>
  <si>
    <t>Antarctic water</t>
  </si>
  <si>
    <t>Jan 2013 - Feb 2014; &lt; 5 yrs old</t>
  </si>
  <si>
    <t>no discussion of the spatial distribution of samples in the final analysis; no temporal discussion of stages of water, sea vs lake vs snow</t>
  </si>
  <si>
    <t>real water samples source of HBCD</t>
  </si>
  <si>
    <t>Results given as a range and a bar graph Fig 5. HBCDs: 0.27–1.58 ng L-1 in seawater, 0.48–1.54 ng L-1 in lake water, and 0.13–1.16 ng L-1 in snow water;</t>
  </si>
  <si>
    <t>"The compounds were quantified using the matrix-matched surrogate calibration method. All of the samples were spiked with a suitable internal standard prior to SPE; the calibration samples were also spiked with a mixture of standards to obtain then final increasing concentration. The calibration curve was generated by
plotting the ratio of the analyte peak area to the internal standard peak area against the concentration. This method reduced the matrix, recovery, and instrumental precision effects; LOD .004-.02 ng/L; % R 88-97.6"</t>
  </si>
  <si>
    <t>Minimal discussion regarding HBCD; mostly validity of analytical method</t>
  </si>
  <si>
    <t>Han et al. 2016</t>
  </si>
  <si>
    <t>active air samplers used to calibrate passive air sampler and uncertainties noted; protocol and storage well described</t>
  </si>
  <si>
    <t>LOD provided in supplementary materials, extraction methods based on previously published methods</t>
  </si>
  <si>
    <t>recovery rates presented, field and procedural blanks, samples were blank corrected but not recovery-corrected</t>
  </si>
  <si>
    <t>uncertainties in sampling rates due to wind speeds</t>
  </si>
  <si>
    <t>Methodology described;sampling equipment , storage conditions, not described</t>
  </si>
  <si>
    <t>Details provided in supplemental material;  Instrument calibration not discussed.</t>
  </si>
  <si>
    <t>decBDE in serum</t>
  </si>
  <si>
    <t>March 2013 to September 2014</t>
  </si>
  <si>
    <t>54 samples</t>
  </si>
  <si>
    <t>No raw data ; summary stats for serum, adjusted for lipid, provided.</t>
  </si>
  <si>
    <t>Quality assurance info provided: recoveries, blanks, control group.</t>
  </si>
  <si>
    <t xml:space="preserve">Inter-group differences evaluated; Study authors note limitations of using pooled serum samples and lack of characterizing pre- vs. postnatal exposure. </t>
  </si>
  <si>
    <t>Harrad et al. 2016</t>
  </si>
  <si>
    <t>samples were collected using a vacuum cleaner, according to a standardized method</t>
  </si>
  <si>
    <t>followed previously reported methods</t>
  </si>
  <si>
    <t>Lagos, Nigeria</t>
  </si>
  <si>
    <t>2014</t>
  </si>
  <si>
    <t>individual results provided in supplementary material, standard deviation not reported in main text</t>
  </si>
  <si>
    <t>recovery rates reported but no correction, method blanks found &lt;5% PBDEs and so were not blank-corrected</t>
  </si>
  <si>
    <t>no characterization of variability</t>
  </si>
  <si>
    <t>Ma et al. 2016</t>
  </si>
  <si>
    <t>Surface sediments of 0–10 cm were sampled using a grab sampler, and paddy soils of the plow layer (0–20 cm) were sampled using a stainless steel scoop. Five subsamples were taken from each site, and then mixed together to form one composite sample for each sampling site. Three species of aquatic organisms including 6 crab (Eriocheir sinensis, ES) samples, 3 loach (Paramisgurnus dabryanus, PD) samples, and 5 carp (Carassius aumtus, CA) samples, were collected from the paddy fields by a simple net bag. All collected samples were put into pre-cleaned selfsealing aluminum/polyethylene bags with zip closures, and transported on ice to the laboratory and freeze-dried immediately.</t>
  </si>
  <si>
    <t>Clean up and extraction methods were reported. A short DB-5HT capillary (15 m × 0.25 mm × 0.10 μm film thickness; J&amp;W Scientific, USA) was used for the separation of mono- to octal-BDE congeners with a programmed temperature. The target compounds were determined by a Trace GC Ultra gas chromatograph (Thermo, USA) coupled with a Trace DSQ II mass spectrometer (Thermo, USA) in electron capture negative ionization (ECNI) mode. Samples were injected in splitless mode, and all data were obtained in the selected ion monitoring (SIM) mode using 13C12 isotope dilution analysis for qualitative and quantitative analysis. The method detection limit (MDL), calculated as three times the standard deviation of blanks, was 5.0 pg/g for BDE 209 in sediments.</t>
  </si>
  <si>
    <t>Liaohe River Basin, China</t>
  </si>
  <si>
    <t>June 2010</t>
  </si>
  <si>
    <t>21 sediment samples, 14 paddy soil samples, and 14 aquatic organism samples (6 crab, 3 loach, 5 carp) were obtained.</t>
  </si>
  <si>
    <t>Raw data are not reported. Sediment and paddy soil results are reported as dry weight concentrations only, while aquatic organism concentrations are reported as lipid-adjusted results only. Mean and min/max concentrations are reported in Table 1.</t>
  </si>
  <si>
    <t>All equipment was thoroughly rinsed with DCM before and after experiments, and the sample preparations were conducted in a super clean lab to avoid background contamination. Six method blanks were included in sample analysis to monitor contamination, and the results showed that all targeted PBDEs were below the detection limits. The surrogate recoveries in all samples ranged from 70.3% to 96.5%, and the relative standard deviation (RSD) for replicate analyses was less than 15% (n = 3). Recoveries for BDE-209, specifically, are not reported.</t>
  </si>
  <si>
    <t>Lu et al. 2015</t>
  </si>
  <si>
    <t>Sampling protocol discussed but not all details provided and no SOP cited; QA reviewer changed to high--all requested information is discussed including performance of sampling equipment</t>
  </si>
  <si>
    <t>analytical method discussed in detail but not all information described; QA reviewer changed to high - all requested information is present including matrix adjustment and recovery samples</t>
  </si>
  <si>
    <t>Area fully described</t>
  </si>
  <si>
    <t>timing is discussed but &gt;5 years ago, Spring 2004</t>
  </si>
  <si>
    <t>Sample size &gt;10 per scenario</t>
  </si>
  <si>
    <t>Detailed summary statistics, raw data may be available in supplemental materials</t>
  </si>
  <si>
    <t>QA was rigorously performed and no control issues were identfied</t>
  </si>
  <si>
    <t>variability in measurements is discussed limitedly</t>
  </si>
  <si>
    <t>Sampling method was not detailed, but appears to be appropriate</t>
  </si>
  <si>
    <t>calibration of equipment not discussed</t>
  </si>
  <si>
    <t>On the cusp of high and medium: samples collected May 2012 and November 2013.</t>
  </si>
  <si>
    <t>Although temporal variability was within 1.5 year, they also compare data to other studies</t>
  </si>
  <si>
    <t>no field controls</t>
  </si>
  <si>
    <t>quite extensive discussion of factors influencing variability including industrialization, manufacturing history, specific discharge events, currents and tides, and comparison to other studies</t>
  </si>
  <si>
    <t>Casatta et al. 2016</t>
  </si>
  <si>
    <t>Study site characteristics are described. In each lagoon, an area of 5 m×5 m was selected, and juvenile clams of R. philippinarum from a common batch were seeded at the density of 3 kg/m2, according to farming practices. After 3 months of exposure, approximately 100 clams were sampled at each of the six sites and brought on ice to the laboratory, where they were kept at −80 °C until the next measurements and analyses.  From the same exposure sites, and contemporaneously to clam sampling, the upper layer of bed sediments (0–10 cm) was collected using a small Ponar grab sampler. Composite sediment samples were refrigerated during transport and stored at −80 °C within a few hours of sampling, until freeze-drying and analysis. The sediment samples were sieved to determine the particle-size composition and to separate the fine fraction (&lt;63 μm), on which chemical analyses were performed.</t>
  </si>
  <si>
    <t xml:space="preserve">Chemical analyses of PBDEs in sediments and clams were described in previous studies (Poma et al. 2014a; Poma et al. 2014b; Casatta et al. 2015). A detailed description is provided in the supplemental materials. Samples were cleaned and pooled prior to analysis. Samples were spiked with an internal standard. Extraction methods were described. Gas chromatography (GC) analysis for PBDEs was performed using a Thermo Electron TraceGC 2000 coupled with a PolarisQ Ion Trap (ThermoElectron—Austin, TX) mass spectrometer and equipped with a PTV injector and an AS 3000 auto-sampler. The system was managed by ThermoFinnigan Xcalibur software version 1.4.1. Detection and quantification was done in selected ion monitoring (SIM) mode. LOD and LOQ are described. </t>
  </si>
  <si>
    <t>no biomarker, but levels in clams seeded in an area were measured</t>
  </si>
  <si>
    <t xml:space="preserve">Po River delta, Italy. The exposure sites were located in six lagoons of the Po River delta. </t>
  </si>
  <si>
    <t>March-June 2014</t>
  </si>
  <si>
    <t>Grab samples were obtained from each of the 6 sites. 79-107 clams were seeded for 3 months at each of the six locations.  Tissues were pooled for analysis. The lagoons were chosen to represent potentially different transitional ecosystems.</t>
  </si>
  <si>
    <t>Raw data were not reported. One measurement was given for each location (and assumed to be the mean concentration) individually for clams and sediments. Dry weights only were reported. Lipid content was determined in a subset of samples.</t>
  </si>
  <si>
    <t>QA/QC methods were described. QC included standards, certified reference materials (where available), spiked samples, duplicate sample analysis and blanks. Additional QC measures included the analysis of blind duplicate samples. QA activities included the review of analytical methods, the evaluation of nonconformances and the review of quality data. The international standards followed were ISO 17025 and ISO 9001. Regarding biological samples, the method performance for PBDEs was checked by analysing the NIST SRM2974a. Sediment quality assurance was conducted by analysing candidate reference material BROC-2 provided by the RIVO (The Netherlands Institute for Fisheries Research).</t>
  </si>
  <si>
    <t>variability was discussed, but not uncertainty</t>
  </si>
  <si>
    <t>Yuan et al. 2016</t>
  </si>
  <si>
    <t xml:space="preserve">Sampling methodology is discussed in the paper and is generally appropriate, and includes pertinent sampling information.  However, the sampling protocol used was not a publicly available SOP from a trusted or authoritative source.   </t>
  </si>
  <si>
    <t>Yellow River Estuary, China</t>
  </si>
  <si>
    <t>August 2013</t>
  </si>
  <si>
    <t>High number of samples (n=20) covering approximately 100 km of shoreline from the estuary mouth and holds the sampling locations both in and out of the Yellow River Delta Natural Reserve is likely to captures spatial variability; unclear if a single month of data is a sufficient period of time to characterize trends; replicate analysis was reported in description of QA/QC procedures</t>
  </si>
  <si>
    <t>Some of the pertinent summary statistics are reported (i.e., mean, range of BDE concentrations) in aggregate (i.e., combined measure across sampling locations); however, a measure of variation is not reported in the paper and raw data is not included in the paper or supplementary material</t>
  </si>
  <si>
    <t xml:space="preserve">The paper includes a characterization of variability in measurements (i.e. “The relative standard deviations of the sample replicates were less than 15% and indicated good repeatability.”), and discusses limitations and data gaps. </t>
  </si>
  <si>
    <t>Li et al. 2016</t>
  </si>
  <si>
    <t>details were provided on where the samples were collected, but few details were provided on how the samples were collected, details were stated to be available in Ren et al., 2007</t>
  </si>
  <si>
    <t>Some details were provided, it is possible that some information is provided in supplemental data that is not readily accessible including specific LODs; recovery was noted to be 80 +/-10%</t>
  </si>
  <si>
    <t>none evaluated</t>
  </si>
  <si>
    <t>well described</t>
  </si>
  <si>
    <t>81 surface soil samples collected; 50 from one site and 31 from the other site; spatial distributions were discussed in detail with specific modeling for the distributions; methods were consistent, but all samples were obtained at the same time so time trends could not be assessed</t>
  </si>
  <si>
    <t>Concentrations were stated to be available in Table S3, only means were included in the text; presumably the supplemental data has the specifics needed although there is no indication that individual data would be available</t>
  </si>
  <si>
    <t>QA/QC of the analytical methods was described and appropriate, however there was no description of QA/QC of sample collection, it is possible that it was available in the cited publication (Ren et al., 2007) for sampling procedure details; it was noted that concentrations were not corrected by blanks or recoveries because blanks were less that 4.7% of those in the real sample and average recoveries were between 73 and 110%</t>
  </si>
  <si>
    <t>Variability in the media studied appears to be well characterized, but uncertainties and limitations were not discussed</t>
  </si>
  <si>
    <t>Leonetti et al. 2016</t>
  </si>
  <si>
    <t>participants selected from cohort study, described elsewhere</t>
  </si>
  <si>
    <t>wide range of tissue mass used for analysis and lipid determination, but methods otherwise sound and well-described</t>
  </si>
  <si>
    <t>Duke Hospital</t>
  </si>
  <si>
    <t>&gt;100 samples</t>
  </si>
  <si>
    <t>summary statistics well-presented, but individual data missing and no lipid-unadjusted values presented</t>
  </si>
  <si>
    <t>all samples were blank-subtracted and lipid-adjusted; recovery for BDE-209 not reported</t>
  </si>
  <si>
    <t>the study population is predominantly African-American women with a lower socioeconomic standing and low educational attainment relative to the general US population</t>
  </si>
  <si>
    <t>Salvado et al. 2016</t>
  </si>
  <si>
    <t>not assessed because metric 6 scored as unacceptable</t>
  </si>
  <si>
    <t>Central Arctic Basin</t>
  </si>
  <si>
    <t>10 sampling sites, but number of samples per site not clear</t>
  </si>
  <si>
    <t>Dosis et al. 2016</t>
  </si>
  <si>
    <t>no indication how the sampling jars were cleaned; storage duration not reported</t>
  </si>
  <si>
    <t>sampling date range: Spring 2005–Spring 2007</t>
  </si>
  <si>
    <t>n=134 mussels from 6 sites; 4 annual samplings; double samples were collected</t>
  </si>
  <si>
    <t xml:space="preserve">raw data are not reported; ranges not reported for individual compounds </t>
  </si>
  <si>
    <t>Ding et al. 2016</t>
  </si>
  <si>
    <t>Indoor and outdoor air samples were collected by passive air sampler (PAS) for more than one year. The PAS provide time-integrated sampling, and the method has been described elsewhere (Chaemfa et al., 2014). PASs were used in 3 buildings. The PASs were suspended (2.8 m above the floor) in living room and open balcony (outside windows for offices) to collect indoor and outdoor air, respectively. They were deployed for approximately 60 days in each sampling session.</t>
  </si>
  <si>
    <t>Extraction was described. Sample analysis was carried out using a gas chromatograph coupled to a mass spectrometer in electron capture negative ionization mode (GC-ECNI-MS). Detailed description on the analytical protocols has been given in a previous study (Tian et al., 2011). Method detection limits were defined as the mean blank mass plus three standard deviations or a signal five times the noise level.</t>
  </si>
  <si>
    <t>Guangzhou City, China</t>
  </si>
  <si>
    <t>December 2012 to March 2014</t>
  </si>
  <si>
    <t>72 samples (48 indoor samples and 24 outdoor samples). Passive continuous sampling was conducted for 60-day periods.</t>
  </si>
  <si>
    <t>Raw data are reported and summary statistics could be reproduced.</t>
  </si>
  <si>
    <t>Field and procedural blanks were described</t>
  </si>
  <si>
    <t>Variability was described in detail, but uncertainty was not.</t>
  </si>
  <si>
    <t>sampling methods well-described, but missing storage duration</t>
  </si>
  <si>
    <t>range of LODs for all chemicals presented, samples freeze-dried but no additional matrix adjustment methods presented</t>
  </si>
  <si>
    <t>blanks used, recovery rates reported, no recovery corrections</t>
  </si>
  <si>
    <t>Nguyen Thanh et al. 2016</t>
  </si>
  <si>
    <t>Sampling methods discussed; lacking details on site and matrix.</t>
  </si>
  <si>
    <t>Analytical methods discussed briefly.</t>
  </si>
  <si>
    <t>Geographic location reported, discussed in more detail in supplementary material.</t>
  </si>
  <si>
    <t>2009-2012; &gt;5-15 years ago</t>
  </si>
  <si>
    <t>Replicate samples not described; may be available in supplementary material.</t>
  </si>
  <si>
    <t>Raw data not presented but may be provided in supplementary material; summary stats reported.</t>
  </si>
  <si>
    <t>Not directly discussed.</t>
  </si>
  <si>
    <t>Seasonal patterns, trends discussed; insufficient on data gaps, limitations.</t>
  </si>
  <si>
    <t>Sampling methodology discussed.  Generally, samples were collected nearly every week with high-volume air samplers between August 2008 and July 2013. Glass fiber filters (GFFs) and polyurethane foam (PUF) plugs were applied to collect the particle-phase and gas-phase compounds, respectively. A total of 222 pairs of gas-phase
and particle-phase samples were collected. All the samples were transported to the laboratory and stored frozen (−20 °C) until extraction.</t>
  </si>
  <si>
    <t>GC-MS operated in the ECNI mode.  Method detection limits range 0.0027 to 0.0056 ng/m3.</t>
  </si>
  <si>
    <t>China; Harbin, the capital city of Heilongjiang Province in Northeastern China</t>
  </si>
  <si>
    <t>&gt;5-15 years (samples collected for six years:  2008-2013)</t>
  </si>
  <si>
    <t>A total of 222 pairs of gas-phase and particle-phase samples were collected.</t>
  </si>
  <si>
    <t>Represents a scenario of interest:  ambient air, urban atmosphere.  Quantify pollution levels and investigate temporal trends.</t>
  </si>
  <si>
    <t>Summary statistics reported in Table 1 for gas plus particle phase.</t>
  </si>
  <si>
    <t>The chromatographic peaks were integrated only when the signal-to-noise ratio was higher than 3. The method detection limits (MDLs) were in the range of 2.7–5.6 pg/m3 for BDE-209, DBDPE, and HBCD. One method blank and one method spike were pretreated in each batch of 10 samples. The mean recoveries of surrogate standards
ranged from 76% to 86%. The recoveries for target compounds in the method spikes ranged from 69% to 110%.. The reported concentrations were not corrected for blank or recoveries.</t>
  </si>
  <si>
    <t>key uncertainties, limitations, and data gaps are not discussed.d</t>
  </si>
  <si>
    <t>The biggestWWTP in Harbin was chosen for the study. Wastewater samples (n = 12) were collected for the influent (W1) and final effluent (W2) of the WWTP in November of 2012 and January, March, May, July, and September of 2013. The wastewater samples were collected using 4-L brown glass bottles in the period of 10 a.m., 13 p.m., and 16 p.m. each day for three consecutive days, then they were uniformly mixed for one sample for 1 month. The sludge samples were collected from the dewater sludge (DS) (n = 6) and anaerobic-oxic sludge (AOS) (n = 6) with stainless steel jars from the WWTP synchronized with wastewater sampling.</t>
  </si>
  <si>
    <t>Reviewer’s comments	Clean up and extraction methods were reported. Quantification of target BFRs was performed using an Agilent 6890 GC coupled with an Agilent 5975 mass spectrometer (Agilent Technologies, Foster City, CA) operated in selected ion monitoring in electron capture negative ionization mode. The detailed information of instrumental analysis can be found in the supplemental material. LOQs are reported in the supplemental materials.</t>
  </si>
  <si>
    <t>Harbin, China</t>
  </si>
  <si>
    <t>November of 2012 and January, March, May, July, and September of 2013</t>
  </si>
  <si>
    <t>6 samples</t>
  </si>
  <si>
    <t xml:space="preserve">Raw data are not reported. The detection frequency in addition to the mean, minimum and maximum concentrations are reported for influent and effluent in table 1. </t>
  </si>
  <si>
    <t xml:space="preserve">Every ten samples were treated in one batch with a method blank and a spiked blank. For some congeners, only trace concentrations (with levels less than 5 % of those values in real samples) can be detected in blanks. All the reported concentrations of target compounds in real samples were not corrected with blanks. Recoveries of the target congeners in spiked samples ranged from 73 to 107 %, which indicated good performance of the method. Chemical-specific recoveries are reported in the supplemental material. </t>
  </si>
  <si>
    <t>Ali et al. 2016</t>
  </si>
  <si>
    <t>sampling methodology is discussed in some detail but not cited; details about the sampled microenvironments are given in supplementary information</t>
  </si>
  <si>
    <t>Sample extraction/purification method and instrumentation described in detail in other publication and also discussed in sufficient detail</t>
  </si>
  <si>
    <t>Geographic location is reported – Jeddah, Saudi Arabia</t>
  </si>
  <si>
    <t>dates of data collection not reported, most likely in supplementary information</t>
  </si>
  <si>
    <t>Indoor dust samples (N = 45) were collected from Jeddah, KSA (household floor (N = 15), AC filter (N = 15), and cars (N = 15); stated to be taken from different households, but the number of households is not reported; timing of data collection also not reported.</t>
  </si>
  <si>
    <t>quality control procedures and results described in detail</t>
  </si>
  <si>
    <t>sample size noted as limitation; Variability is demonstrated in tables and figures</t>
  </si>
  <si>
    <t>Venier et al. 2016</t>
  </si>
  <si>
    <t>sampling methods well-described, but calibration of air sampling rates unclear</t>
  </si>
  <si>
    <t>LOD/LOQ not reported</t>
  </si>
  <si>
    <t>Bloomington, IN; Toronto, Canada; Brno, Czech Republic</t>
  </si>
  <si>
    <t>&gt;10 samples for dust at all locations, but 3-11 samples for air</t>
  </si>
  <si>
    <t>field blanks, solvent blanks, recovery rates presented, different methods used for different locations, but no discussion of how methods affected results</t>
  </si>
  <si>
    <t>limited discussion of uncertainty surrounding samples with lower concentrations</t>
  </si>
  <si>
    <t>Al-Omran and Harrad 2016</t>
  </si>
  <si>
    <t>samples collected according to a clearly defined standard protocol (reference provided); equipment is described</t>
  </si>
  <si>
    <t>sample extraction, purification, and analysis are described in detail; LODs and LOQs provided in supplemental material</t>
  </si>
  <si>
    <t>Birmingham, United Kingdom</t>
  </si>
  <si>
    <t>Sept 2013- Feb 2014</t>
  </si>
  <si>
    <t>40 dust samples in different rooms of different houses in different months of the year; no continuing monitoring</t>
  </si>
  <si>
    <t>raw data available in supplemental material, but summary stats lack measures of variability</t>
  </si>
  <si>
    <t>QA/QC adequate, recoveries and LODs provided in supplemental material (not available for free)</t>
  </si>
  <si>
    <t>average and range concentrations provided and compared for 3 particle size fractions and bulk dust; no discussion of data gaps or limitations</t>
  </si>
  <si>
    <t>Cristale et al. 2016</t>
  </si>
  <si>
    <t>Probably high, but authors fail to state when samples were taken</t>
  </si>
  <si>
    <t>high spatial variability, but temporal varibility is unknown</t>
  </si>
  <si>
    <t>Liu et al. 2016</t>
  </si>
  <si>
    <t>Sampling methods discussed in detail (more detail provided "elsewhere"); limited information on study sites.</t>
  </si>
  <si>
    <t>Instrument calibration not discussed.</t>
  </si>
  <si>
    <t>NA</t>
  </si>
  <si>
    <t>Locations reported.</t>
  </si>
  <si>
    <t>Dates 2005-2013; timing primarily in the &gt;5-15 yr timeframe.</t>
  </si>
  <si>
    <t>Large sample sizes, sampling over many years; trends described.</t>
  </si>
  <si>
    <t>Raw data not provided; summary statistics by site presented.</t>
  </si>
  <si>
    <t>Quality assurance info provided; not enough detail for "high" score; refers to information provided on the IADN website.</t>
  </si>
  <si>
    <t>Trends analysis provided; uncertainties, data gaps not addressed.</t>
  </si>
  <si>
    <t>missing sample storage duration</t>
  </si>
  <si>
    <t>no information provided on instrument calibration or LOD</t>
  </si>
  <si>
    <t>sample date range: 11/2013 - 12/2013</t>
  </si>
  <si>
    <t>raw data are not reported; measure of variation not provided; only adjusted results are provided</t>
  </si>
  <si>
    <t>Ionas et al. 2015</t>
  </si>
  <si>
    <t>little detail provided on methodology but peer review citation</t>
  </si>
  <si>
    <t>Area is provided</t>
  </si>
  <si>
    <t>Sampling timing w/in 5 years (2013)</t>
  </si>
  <si>
    <t>Few summary statistics provided, most data in figures</t>
  </si>
  <si>
    <t>Ryan et al., 2006</t>
  </si>
  <si>
    <t>The sampling methodology for milks collected in 2002-2003 is not described in the text (no reference for the study, but this is a conference paper, so the standards may be lower).  The procedures described for collections in 2004 suggest appropriate methods.</t>
  </si>
  <si>
    <t>Raw data are not reported.  Results are for detected alpha-HBCD only.</t>
  </si>
  <si>
    <t>The authors do not state recoveries or adjustments.  Limits are presented as estimates and ranges.  Data are presented for detects only.</t>
  </si>
  <si>
    <t>The authors describe the similarities between positive results found in other studies and this one; they do not report the non-detects.  They claim that the two sites have some of the highest detections in the world, but do not demonstrate that in the findings.  They do not provide results for the 2004 collections.</t>
  </si>
  <si>
    <t>Sun et al. 2016</t>
  </si>
  <si>
    <t>would score high but calibration of air sampler not discussed</t>
  </si>
  <si>
    <t>would score high but calibration of instruments not discussed</t>
  </si>
  <si>
    <t>Total of 53 samples;  sampling time was 90 days, which took place from the beginning of January to the end of March 2013</t>
  </si>
  <si>
    <t>no raw data for air samples, but raw data provided for dust samples</t>
  </si>
  <si>
    <t>Schwarz et al., 2016</t>
  </si>
  <si>
    <t>Sampling methodology briefly discussed.  In the process of caring for breeding wild peregrine falcon (Falco peregrinus) pairs, private ornithologists of the AGW collected failed eggs for chemical and biological analyses and sent them to the NABU (Naturschutzbund _x0001_ Nature Conservation Society) bird protection center for further processing (VDI 2009). The eggs were opened and the contents were transferred into 100-mL screw-cap vessels.</t>
  </si>
  <si>
    <t>The analytical work was contracted by LUBW (formerly LfU, Karlsruhe, Germany) from 1999 onwards. Extraction and determination of the analytes were described earlier (von der Trenck et al. 2006; von der Trenck, Schilling, and Schmidt 2007). Analysis of hexabromocyclododecane (HBCDD) was added to the program in 2006 and analyzed by €Okometric, Bayreuth, Germany. 
The egg contaminants were measured by gas chromatography (GC) initially coupled
with electron capture (EC), later with mass spectrometric (MS) detection.
Approximate LOQs reported in Table 1 for HBCDD:  [500 ng/g dm]2 for 2006-2008 and [1 ng/g dm]2 for 2009-2011
LOQ reported as &lt;3 ng/g dm for HBCDD in Section 3.5.3.</t>
  </si>
  <si>
    <t>Biomarker is not used.
Note:  The role of the peregrine falcon (Falco peregrinus) as a bioindicator for the accumulation of organohalogen compounds and other persistent organic pollutants has been established in field studies. Biometric indices for damage caused by pollutants such as the shell thickness and the shell index were determined and the egg contents were analyzed for various pollutants by gas chromatography/mass spectrometry.</t>
  </si>
  <si>
    <t>Germany, "Working Group for the Protection of the Peregrine Falcon" (AGW)
Since 1999, the “Institute for the Environment, Measurements, and Nature Protection
of the German State of Baden-W€urttemberg” (LUBW) has been funding the determination of OHC in failed eggs collected by AGW members in the course of nest monitoring and ringing of juveniles.  Expanded analytical program in 2009 to screen for new POPs.</t>
  </si>
  <si>
    <t>&gt;5 to 15 years (2006-2011)</t>
  </si>
  <si>
    <t>Sample size reported in Figure 9 for years 2006-2011 in parentheses.  Number of samples per year were 8-23</t>
  </si>
  <si>
    <t>The peregrine falcon’s prominent position at the top of the food web and its outstanding suitability as a bioindicator species .
HBCDD is mainly used in insulating boards in buildings. It has been classified by the EU as substance of very high concern because of its persistent, bioaccumulative, and toxic properties. The sixth meeting of the Conference of the Parties of the Stockholm Convention held in Geneva during the period between 28 April and 1 May 213 decided to list HBCDD in Annex A (worldwide ban) with specific exemptions for production and use in expanded polystyrene and extruded polystyrene in buildings.</t>
  </si>
  <si>
    <t>No raw data or supplemental information.
The HBCDD statewide mean and standard deviation in peregrine falcon eggs from Baden-Wurttenberg (BW) during 6 years are shown in Figure 9.  Data may be extrapolated by the extractor.</t>
  </si>
  <si>
    <t>not discussed</t>
  </si>
  <si>
    <t>Antignac et al. 2016</t>
  </si>
  <si>
    <t>Breast milk samples originating from French women (n = 96) were collected between 2011 and 2014 and milk was collected between 1 and 2 months postnatally. Human milk samples originating from Danish (n = 438) and Finnish (n = 22) women were collected from 1997 to 2002 and all samples were collected as several small aliquots between 1 and 3 months postnatally. All samples were stored at -20 C until analysis. These samples were from long term ongoing studies and not directly sampled by the authors.</t>
  </si>
  <si>
    <t>HBCD isomers were quantified using liquid chromatography coupled to tandem mass spectrometry (LC-MS/MS) on a triple quadrupole instrument (Agilent 6410).</t>
  </si>
  <si>
    <t>France, Denmark, Finland</t>
  </si>
  <si>
    <t>Samples collected 2011 and 2014; 1997 to 2002;</t>
  </si>
  <si>
    <t>Sample sizes reported; several samples per scenario; samples collected over time across three countries</t>
  </si>
  <si>
    <t>Baby's exposure via human milk</t>
  </si>
  <si>
    <t>only a-HBCD isomer analyzed; For a high majority of targeted substances, the detection rates were 100%. For the few analytes for which these detection rates were lower (always higher than 95%), non-detected values were replaced by limits of detection (LOD) estimated for each analyte and each individual sample (upper
bound approach).;</t>
  </si>
  <si>
    <t>All these methods were fully validated according to current European criteria in the field of regular control of foodstuff of animal origin and accredited according to
the ISO 17025 standard. The Danish and Finnish data were generated blindly among the different collected samples. QA/QC procedures included systematic analysis of negative (blank, n = 3) and positive (standard reference material, n=1) control samples in each batch of analyzed samples, and several interlaboratory assays were realized at national and international level that confirmed the method robustness and accuracy. Recoveries were classically calculated according to the rules defined at regulatory level (252/2012 Commission Regulation) and were in the 80-120% range. The method's extended uncertainty was lower than 20%.</t>
  </si>
  <si>
    <t>Danish, Finnish and French women were comparable based on age and body mass index, important to HBCD accumulation; Information on the number and duration of breastfeeding periods was not available. Parity differed significantly between the countries, the proportion of primipara being highest in Denmark, and multipara highest in France. Danish and French women had comparable fat content in breast milk (gravimetric determination), whereas Finnish women were found to have an approximately 30% higher lipid content. Besides the fact that these lipid content values globally appear within the commonly reported range for human milk (i.e. from 3 to 5%), such inter-populational variability remains difficult to interpret considering the factors known to influence this parameter, for example, maternal diet or lactation stage; these results are in agreement with previous reports that brominated flame retardants differ from other historical lipophilic POPs (dioxins and PCB), especially in terms of diversity of industrial use and/or regulation, source of exposure, and individual and population-based exposure.</t>
  </si>
  <si>
    <t>Aznar-Alemany et al., 2016</t>
  </si>
  <si>
    <t>Sample selection and storage described.</t>
  </si>
  <si>
    <t>Analytical methods described. Some LOQ and LOD values given.</t>
  </si>
  <si>
    <t>Geographic origin given for each species sampled.</t>
  </si>
  <si>
    <t>Samples collected in 2014 and 2015 (less than 5 years ago)</t>
  </si>
  <si>
    <t>25 specimens per species at each site. n = 2-10 for composite samples. No specific mention of replicates.</t>
  </si>
  <si>
    <t>Food concentrations/fish tissue concentrations are a scenario of interest for HBCD.</t>
  </si>
  <si>
    <t>Summary of results including HBCD concentrations in Table 2.</t>
  </si>
  <si>
    <t>Standards are mentioned.</t>
  </si>
  <si>
    <t>Variability is discussed, though emphasis seems to be effects of cooking on exposure.</t>
  </si>
  <si>
    <t>Tao et al. 2016</t>
  </si>
  <si>
    <t>Details provided in S1 (available through link in HERO PDF)</t>
  </si>
  <si>
    <t>Details provided in S1 (available through link in HERO PDF); provides detailed comparisons of air sampling rates with methods employed here and to previous studies</t>
  </si>
  <si>
    <t>houses  and offices in Birmingham, UK</t>
  </si>
  <si>
    <t>February to May 2015</t>
  </si>
  <si>
    <t>Although samples collected in relatively short time frame, results were compared to various studies across europe, with discussion of both regulatory and physio-chemical variables that could influence results</t>
  </si>
  <si>
    <t>details in S1, supplementary file</t>
  </si>
  <si>
    <t>while excellent statistical analyses employed as well as factors such as regulations and physical and chemical properties of target chemicals evaluated, there was little discussion of limitations of the study/approach</t>
  </si>
  <si>
    <t>Anh et al. 2016</t>
  </si>
  <si>
    <t>does not describe sampling equipment and protocols only briefly described</t>
  </si>
  <si>
    <t>followed methods of referenced studies, lipid content for fish assessed but reported in the plastic samples section</t>
  </si>
  <si>
    <t>Northern Vietnam</t>
  </si>
  <si>
    <t>4 samples for obsolete plastic parts, but &gt;5 samples for all other media groups</t>
  </si>
  <si>
    <t>individual results not reported, fish concentrations reported on a lipid weight basis only, limited summary statistics</t>
  </si>
  <si>
    <t>procedural blanks, some field blanks/controls (plastic parts), recovery rates reported for all media, no discussion of corrections</t>
  </si>
  <si>
    <t>limited characterization of sample types</t>
  </si>
  <si>
    <t>Gou et al. 2016</t>
  </si>
  <si>
    <t>Dust samples were collected in the classrooms from urban and rural elementary schools in southern Taiwan. Six urban and four rural schools were selected. A pair of dust samples from normal classrooms (NR) and computer classrooms (CR) were gathered in each school. dust samples were collected using a vacuum cleaner (Nilfisk Advance Euroclean UZ934 HEPA canister vacuum cleaner) equipped with an independent filter bag. Approximately 60 g of dust was collected for each sample. samples were stored in brown glass bottles with Teflon caps at−20 °C to prevent photo degradation. The detailed sample collection procedure was described in previous studies (Chao et al., 2014a; Chou et al., 2016).</t>
  </si>
  <si>
    <t>Prior to extraction, dust samples were homogenized and spiked with twenty-one internal standards. Clean up processes were described by Wu et al. (2014). Twenty dust samples from 6 urban and 4 rural elementary schools were transported to Cheng Shiu University for analysis using a high resolution gas chromatograph equipped with high resolution mass spectrometer (HRGC/HRMS). The detailed conditions and equipment were described in a previous study (Chao et al., 2014b). Recoveries of internal standards and spiked blanks of PBDEs were in also in accordance with the related criteria, at (US-EPA method 1614) 45.6–102% for internal standards and 89.6%–136% for spiked blanks. The recoveries of PBDD/Fs were 43.1– 121% for internal standards and 75.7–94.6% for spiked blanks in the present study. The limits of detection (LODs) were defined as a signal to- noise (S/N) &gt;3,while method detection limits (MDLs) were calculated from LODs as 2.5–5 times of the estimated LODs.</t>
  </si>
  <si>
    <t>September 2014 to February 2015</t>
  </si>
  <si>
    <t>N=20, no replicates, non-statistical sampling approach, but likely to capture variability within a single classroom over time</t>
  </si>
  <si>
    <t>Raw data are reported. Mean, median, SD, and range also reported. Concentrations were reported in a dry weight basis only.</t>
  </si>
  <si>
    <t>No quality control issues were identified. Recoveries of internal standards and spiked blanks of PBDEs were also in accordance with the related criteria, at (US-EPA method 1614) 45.6–102% for internal standards and 89.6%–136% for spiked blanks. The recoveries of PBDD/Fs were 43.1– 121% for internal standards and 75.7–94.6% for spiked blanks in the present study.</t>
  </si>
  <si>
    <t>variability was discussed, but uncertainty was not</t>
  </si>
  <si>
    <t>Allgood et al., 2016</t>
  </si>
  <si>
    <t>Analytical methods are described. Detection limit given in footnotes of Table 1.</t>
  </si>
  <si>
    <t>No biomarkers used; dust sampling.</t>
  </si>
  <si>
    <t>U.S.; data collected at UC Irvine (campus and surroundings)</t>
  </si>
  <si>
    <t>Data collected June-Sept 2013 (&lt;5 years ago)</t>
  </si>
  <si>
    <t>Elevated surfaces compared with floors in a variety of environments (10 each)</t>
  </si>
  <si>
    <t>Dust concentrations summarized in Table 1.</t>
  </si>
  <si>
    <t>Quality control/assurance discussed in Section 2.5.</t>
  </si>
  <si>
    <t>Some discussion of variation between microenvironments</t>
  </si>
  <si>
    <t>Civan and Kara 2016</t>
  </si>
  <si>
    <t>sampling date range: 12/2015-01/2016</t>
  </si>
  <si>
    <t>sample size was n=40 homes</t>
  </si>
  <si>
    <t>raw data are not reported; measure of variation (CV, SD) not reported</t>
  </si>
  <si>
    <t>all information was provided except performance/calibration of sampler</t>
  </si>
  <si>
    <t>All information was reported in detail in the supplemental material and sufficent</t>
  </si>
  <si>
    <t>concentration data was available for 14 different sampling sites ;  results measured at different sampling years in China as well as in other areas</t>
  </si>
  <si>
    <t>no raw data; measure of variation by site not reported, but when mean across sites was reported (sample size not clear, but they have a mean, min, and max per site so assume this is based on more than one measurement), they provided the standard deviation</t>
  </si>
  <si>
    <t xml:space="preserve">Details are provided in the supplemental data and cover all necessary aspects </t>
  </si>
  <si>
    <t>The variability over different areas of China are covered, the purpose of the study was to evaluate gas phase and issues were discussed</t>
  </si>
  <si>
    <t xml:space="preserve">Sampling methodology is discussed in the data source or companion source and is generally appropriate </t>
  </si>
  <si>
    <t xml:space="preserve">analytical procedures are detailed in the supplemental information </t>
  </si>
  <si>
    <t>2013-2014</t>
  </si>
  <si>
    <t>no mention of replicate samples</t>
  </si>
  <si>
    <t>Supplementary or raw data (i.e., individual data points) are reported in supporting info</t>
  </si>
  <si>
    <t>uncertainty not discussed</t>
  </si>
  <si>
    <t>Piazza et al. 2016</t>
  </si>
  <si>
    <t>Methodology described with peer-reviewed citations, but no standard method cited</t>
  </si>
  <si>
    <t>Timing described but &gt;5 years (06/2009)</t>
  </si>
  <si>
    <t xml:space="preserve">QA described in detail </t>
  </si>
  <si>
    <t>Variability discussed in regards to other published literature</t>
  </si>
  <si>
    <t>Kirchgeorg et al. 2016</t>
  </si>
  <si>
    <t>core was cut into sections and sections were later combined to get sufficient volume, unclear how samples were combined (presumably entire sections adjacent to one another in the core)</t>
  </si>
  <si>
    <t>LOD in supplementary material and methods well-described; average recovery rate reported, but not high &lt;75%</t>
  </si>
  <si>
    <t>Alto dell’Ortles (3830 m a.s.l.) is located near the summit of Mt. Ortles (46 30'32'' N, 10 32'41'' E, Italy)</t>
  </si>
  <si>
    <t>21 samples from 1 core</t>
  </si>
  <si>
    <t>individual data not reported</t>
  </si>
  <si>
    <t>All the reported concentrations were calculated by the internal standard method and the final values were blank corrected</t>
  </si>
  <si>
    <t>authors noted processes such as chemical transformations affected PBDE values</t>
  </si>
  <si>
    <t>Indoor and outdoor air samples were collected in three vehicle dismantler factories located in Pingtung County (V1 and V2) and Kaohsiung City (V3) in southern Taiwan between November, 2012 and February, 2013. Four types of air samples, including day time indoor air, day time outdoor air, night time indoor air and night time outdoor air, were collected for the present study. Authors described the study site characteristics and noted where samplers were placed. Following the US EPA Reference Method TO9A, each air sample was collected for approximately 40 hours at ~0.225 m3 min–1 with a PS-1 sampler (Graseby Andersen, GA) equipped with a quartz fiber filter and a glass cartridge containing polyurethane foam (PUF) to capture the particulates and gas samples. Before air sampling, the PUFs were spiked with surrogate standards to obtain their recovery rates.</t>
  </si>
  <si>
    <t>Extraction and cleanup procedures are reported. BDE-209 was analyzed by a high-resolution gas chromatograph equipped with a high-resolution mass spectrometer (HRGC/HRMS, Hewlett-Packard 6970 Series gas/Micromass AutospecUltima). A DB-5HT column (15 m × 0.25 mm, 0.1 μm particle size) (J&amp;W Scientific, Folsom, CA) was used for the HRGC analysis. The HRMS spectrometer was equipped with a positive electron (EI+) source in selected ion monitoring (SIM) mode, and the electron energy was specified at 70 eV. The detailed analysis conditions were described in our previous study (Shy et al., 2015). LOD was 333 pg/g for BDE-209.</t>
  </si>
  <si>
    <t>three vehicle dismantler factories located in Pingtung County and Kaohsiung City, Taiwan</t>
  </si>
  <si>
    <t>November 2012 and February 2013</t>
  </si>
  <si>
    <t>Average daytime and nighttime indoor and outdoor air concentrations are reported. Results are not presented by location.</t>
  </si>
  <si>
    <t>Raw data are not reported. Reported results are averages across the three sampled locations.</t>
  </si>
  <si>
    <t>The quality assurance and quality control (QA/QC) including the recovery rate of the surrogate standards and internal standards, blank test, and limits of detection (LOD) followed the US EPA Method 1614A. The acceptable recovery rates of the di-BDE, tri to octa-BDE and nona to deca-BDE surrogate standards and internal standards ranged from 20–200%, 60–140% and 50–150%, respectively.</t>
  </si>
  <si>
    <t>Variability is discussed in detail, but uncertainty is not</t>
  </si>
  <si>
    <t>Liang et al. 2016</t>
  </si>
  <si>
    <t>no mention of the analytical instrumentation</t>
  </si>
  <si>
    <t>no temporal variability, all samples collected in May 2015</t>
  </si>
  <si>
    <t>Shin et al. 2016</t>
  </si>
  <si>
    <t>Investigators collected maternal and umbilical cord blood from 29 mothers, resulting in 25 paired blood samples. Blood samples were collected in heparinized tubes during delivery. Blood from each individual was separated into aliquots on site and stored in polypropylene cryotubes at -70 degrees C until analysis. Breast milk samples were collected from 18 lactating women at 7, 15, and 30 days postpartum, in polypropylene tubes following a detailed standard operating protocol with pictorial guide. Authors collected dometic vacuum cleaner bags from participants. Participants were asked two weeks before the home visit to clean their living rooms and bedrooms everyday using their vacuum cleaner. Hair and non-dust particles were removed, sieved with a mesh micron &gt;100 um, and kept at -20 degrees C until analysis.</t>
  </si>
  <si>
    <t>The experimental procedures for the analysis of PBDEs in human samples were optimized by making some modifications to those used in two previous studies:  Dmitrovic et al., 2002; Kang et al., 2008. Extraction and clean-up methods are described. Methods used for lipid adjustment are reported.  Levels of PBDEs in dust were determined using a previously published method: Lee et al., 2013. Extraction and clean-up methods are described. High-resolution gas chromatography interfaced with a high-resolution mass spectrometer (HRGC/HRMS; JMS 800D; JEOL, Tokyo, Japan) was used for the identification and quantification of PBDEs. Details of the instrumental parameters are reported elsewhere (Moon et al., 2007; Moon et al., 2009). PBDEs were quantified using the isotope dilution method based on relative response factors of individual compounds. The HRMS was operated under positive electron ionization mode. A DB5-MS (15 m length, 0.25 mm internal diameter, 0.1 um film thickness; J &amp; W Scientific, Palo Alto, CA, USA) column was used for the separation of individual PBDE congeners. The limit of quantitation (LOQ), calculated according to the mean serum lipid content of a 2-mL serum sample, ranged from 0.17 (BDE-17 to 1-26) to 0.83 (BDE-138 to -191) ng/g lipid weight. For dust samples, the LOQ was calculated as 10 times the signal-to-noise ratio, which ranged from 0.7 to 3.0 ng/g d.w. for tri- to nona-BDEs, and 30 ng/g d.w. for deca-BDEs. Levels of accuracy and coefficient variation for BDE-209 were reasonable.</t>
  </si>
  <si>
    <t>blood and breast milk are appropriate biomarkers; parent compound evaluated</t>
  </si>
  <si>
    <t>Ansan, Jeju, Pyungchon, and Seoul, South Korea</t>
  </si>
  <si>
    <t>February to December 2011</t>
  </si>
  <si>
    <t>Authors collected maternal (n = 29) and umbilical cord blood (n = 25) from 29 mothers, resulting in 25 paired blood samples. A total of 50 breast milk samples were collected. 41 household dust samples were collected. Temporal variation not evaluated.</t>
  </si>
  <si>
    <t>proportion of samples with concentrations &gt;LOD were reported in Table 1. DecaBDEs were determined in 100% of household dust samples, but summary statistics were not reported for maternal serum, umbilical cord serum, or breast milk due to small sample sizes.   PBDE concentrations were normalized by the lipid weight of serum or breast milk.</t>
  </si>
  <si>
    <t>The recovery rates of 13C-labeled surrogate standards of PBDEs were 86% (+/- 19%) for house dust and 87%  (+/-13%) for human samples. To assess the quality of PBDE determination, standard reference house dust materials (SRM 2585; NIST, Gaithersburg, MD, USA) were analyzed. The levels of accuracy (n = 5) of the measured values for tri- to hepta-BDEs and octa- to deca-BDEs were 90% (+/-10%) (mean +/- standard deviation (SD)) and 82% +/- 12%,  respectively. A mid-point calibration standard was injected to check for instrumental drift in sensitivity after every 15 samples. The results showed a coefficient variation of &lt;10% for all congeners of PBDEs. Solvents injected before and after the injection of standards showed negligible contamination or carryover. Procedural blanks (n = 10) were processed with each set of 15 serum samples to check for laboratory contamination. Blanks did not contain quantifiable amounts of target contaminants.</t>
  </si>
  <si>
    <t>The study provided limited characterization of BDE-209 in the media as it was not assessed in all media collected; the reason for BDE-209 not found in other biological samples was discussed</t>
  </si>
  <si>
    <t>Bjermo et al. 2017</t>
  </si>
  <si>
    <t>sampling not well-described, but part of a standard national biomonitoring survey</t>
  </si>
  <si>
    <t>recovery rates not reported</t>
  </si>
  <si>
    <t>uncertainty in the measurements was 20-40%; authors note relative low number of analyzed samples, compromising the statistical power to detect associations between BFR concentrations and personal characteristics. The study also had a low participation rate, which may have influenced the representativeness of result</t>
  </si>
  <si>
    <t>Boyles et al., 2017</t>
  </si>
  <si>
    <t>Sampling methodology discussed.  Road killed bobcat carcasses (n ¼ 44) were opportunistically collected between January 2013 and June 2014 from various locations in Illinois, USA. Most carcasses were provided as road kills by the Illinois Department of Natural Resources (IDNR) and the Illinois Department of Transport (IDOT) via collection permit number W13.2004. All of the bobcats were collected in southern Illinois, with the most northern location close to Centralia. The majority of
bobcats were collected in the rural areas of Perry, Jackson, Union, Williamson and Johnson counties. Bobcat carcasses were collected shortly after reported mortality (within 24 h) and kept intact (closed body cavity) and frozen until a necropsy was performed.
Liver samples were collected and stored at _x0002_20 _x0003_C prior to chemical residue analysis. During necropsy, bobcats were also weighed, sexed, and placed into three age-classes, i.e., adult (n ¼ 31), young of year (YOY, n ¼ 8) and kitten (n ¼ 5). Young of year refers to independently feeding bobcats born within the past year, whereas
kitten refers to bobcats less than 3 months old and likely still nursing. The carcasses available for the present study included a total of 25 male and 19 female bobcats. Bobcat masses ranged between 1.7 and 12.5 kg (mean ¼ 6.7 kg); however, due to fluids (e.g., blood and urine) lost as a result of injury, these masses are likely to
be slightly deflated. Apart from the obvious road-killed trauma, all of the bobcats appeared to be in good condition. Biological information of the analyzed specimens was also summarized in Table S2. Parasite levels and stomach contents were not studied, althoughstomach contents were collected whenever possible.</t>
  </si>
  <si>
    <t>Analytical methods similar to those described in Widelka et al.
(2016) were used.  Extraction procedures provided.  HBCD diastereomers
(including a-, b-, and g-HBCD) were determined using an Agilent HPLC coupled to a 3200 Q Trap® triple quadrupole mass spectrometer (Applied Biosystems/MDS SCIEX; Toronto, Canada). The HPLC was equipped with a Waters Xterra® phenyl column (2.1 mm _x0004_ 100 mm, 3.5 mm particle size) and the MS was equipped with a TurboIonspray® electrosrapy ionization (ESI) probe operated in the multiple reaction monitoring (MRM) mode for quantitative determination (see Supplementary material for details).
The LOQs of flame retardants (Table S1) were defined as an analyte response 10 times the standard deviation of the noise, ranging from 0.5 to 3.5 ng/g lipid weight (lw).</t>
  </si>
  <si>
    <t>U.S, various locations in Illinois</t>
  </si>
  <si>
    <t>Within 5 years (January 2013)</t>
  </si>
  <si>
    <t>Large sample size (Livers from 44 bobcats:  31 adult, 8 young of year, 5 kitten)</t>
  </si>
  <si>
    <t>Given the bobcat's high adaptability to diet and habitats, they are potentially exposed to pollutants via multiple pathways, qualifying them as an ideal bio-indicator species in terrestrial ecosystems.</t>
  </si>
  <si>
    <t>Supporting information available.  HBCD was detected in over 90% of bobcat liver samples, with median concentration of 11.8 ng/g lw (Fig. 1).  Error bars represent 25 and 75 percentiles.</t>
  </si>
  <si>
    <t>Laboratory quality assurance and control (QA/QC) procedures included the examination of target analyte recoveries in spiking experiments, the certified Standard Reference Material (SRM), procedural blanks, and surrogate standard recoveries in authentic samples.</t>
  </si>
  <si>
    <t>Significant correlations in concentrations (p &lt; 0.0001 in all cases) existed between any two groups of these frequently detected FRs, suggesting similar sources (e.g., discarded wastes, urban runoff, and wastewater) of these various flame retardants to
terrestrial ecosystems or comparable physiochemical properties and environmental processes (Table 2).</t>
  </si>
  <si>
    <t>Chokwe et al., 2016</t>
  </si>
  <si>
    <t>No information on sample storage - otherwise acceptable</t>
  </si>
  <si>
    <t>No detection limit value appears to be given for HBCD</t>
  </si>
  <si>
    <t>Sediments; no biomarkers</t>
  </si>
  <si>
    <t>Mpumalanga and Gauteng Provinces, South Africa</t>
  </si>
  <si>
    <t>Triplicate samples form 16 sites (18 total)</t>
  </si>
  <si>
    <t>Average of triplicates at each site (Table 2), with overall DR%, range, and mean</t>
  </si>
  <si>
    <t>Quality assurance measures discussed along with methods</t>
  </si>
  <si>
    <t>Drage et al., 2017</t>
  </si>
  <si>
    <t>There are discrepancies between the values reported in Table 1 and the values and calculated summary statistics in the text and Table 2.  The authors do not provide details about the causes for such differences.</t>
  </si>
  <si>
    <t>The investigators allowed blanks a range of 5-25% for detecting a compound, and corrected for the concentration in the blanks.  Bovine serum was used for QC.  The MDL and LOQ are not provided.</t>
  </si>
  <si>
    <t>The authors found some variability in the results, but suggested that a "large number of outlying individuals" were involved in the pool that showed a high result.  The authors found a gender difference, but negated it by removing the outlier group.</t>
  </si>
  <si>
    <t>Houde et al., 2017</t>
  </si>
  <si>
    <t>Analytical methodology is described and discussed. See also Supplemental File for MDL (available for purchase).</t>
  </si>
  <si>
    <t>samples collected from 1998-2013.</t>
  </si>
  <si>
    <t>2 to 13 samples</t>
  </si>
  <si>
    <t>ringed seals</t>
  </si>
  <si>
    <t>QA discussion section</t>
  </si>
  <si>
    <t>Kim et al., 2016</t>
  </si>
  <si>
    <t>The authors do not describe the sampling apparatus, or the approach for compositing.</t>
  </si>
  <si>
    <t>Sample size is low or moderate at each location.  Spatial and temporal differences are incorporated in the study design, but the data are clustered for the results, so this is lost.</t>
  </si>
  <si>
    <t>The authors do not provide raw data for the treatment plants.  The supplementary file contains raw data for the river samples.  The data ranges presented in the main report combine all input for source or river.</t>
  </si>
  <si>
    <t>Li et al., 2016</t>
  </si>
  <si>
    <t>Samples were collected between 5 and 15 years ago (2010)</t>
  </si>
  <si>
    <t>The sample design is initially designed to provide background data, and is not correlated with sources of HBCD.</t>
  </si>
  <si>
    <t>The authors do not provide raw data.  The data ranges presented in the main report combine all input for river or paddy.  Concentration of individual HBCD isomers reported in Figures 2 (sediment) and Figure 3 (paddy soil) and total HBCD concentrations in text.</t>
  </si>
  <si>
    <t>Li et al. 2017</t>
  </si>
  <si>
    <t>although workers were described, the number of workers from whom serum was collected was not reported</t>
  </si>
  <si>
    <t>it is a methods paper</t>
  </si>
  <si>
    <t>Does not say when serum samples were collected; not entirely surprising because this is a methods paper; paper published in 2016 so assume this may have rated as high if reported</t>
  </si>
  <si>
    <t>methods paper--did not provide number of samples or details of samples other than noting some were from workers occupationally exposed and some were from general population</t>
  </si>
  <si>
    <t>methods paper--does not focus on interpretation of PBDE levels in occupationally exposed workers vs general works</t>
  </si>
  <si>
    <t>biomarker is not used</t>
  </si>
  <si>
    <t>China, Tianjin</t>
  </si>
  <si>
    <t>&lt;5 years (2015)</t>
  </si>
  <si>
    <t>Seven paired outdoor dust, surface soil and plant tissues samples around XLQ plant (L1-L7) and four sediment samples along Dagu Drainage Canal (DDC; D1-D4), which pass through the tested area, were sampled in March 2015</t>
  </si>
  <si>
    <t>Represents relevant exposure scenario.</t>
  </si>
  <si>
    <t>Summary statistics for total HBCD reported in Table S7</t>
  </si>
  <si>
    <t>Stiborova et al., 2017</t>
  </si>
  <si>
    <t>Procedures and equipment are only broadly described</t>
  </si>
  <si>
    <t>Limits of detection given only for some categories of chemicals; not specific</t>
  </si>
  <si>
    <t>Inhibition tests for toxicity; not directly related to HBCD</t>
  </si>
  <si>
    <t>Waste water treatment plants on Czech rivers</t>
  </si>
  <si>
    <t>Date of sampling not given, but article was initially received in 2016 (&lt;5 years ago)</t>
  </si>
  <si>
    <t>Data collected from 15 sample sites; no reference to replicates for samples</t>
  </si>
  <si>
    <t>Sewer sludge and sediment concentrations are scenarios of interest for HBCD</t>
  </si>
  <si>
    <t>Concentration data given by site for sludge in Table 2 and sediment in Table 3.</t>
  </si>
  <si>
    <t>No specific discussions of quality control/assurance measures</t>
  </si>
  <si>
    <t>Some discussion of variability in correlations between toxicity and different chemicals</t>
  </si>
  <si>
    <t>Wang et al., 2017</t>
  </si>
  <si>
    <t>Sample storage duration was not provided; mass of sample collected not reported.</t>
  </si>
  <si>
    <t>Instrument calibration was not discussed</t>
  </si>
  <si>
    <t>Date samples collected not reported. Paper published 2017.</t>
  </si>
  <si>
    <t>24 sites; triplicate samples at each site</t>
  </si>
  <si>
    <t>source of contaminant discussed. No exposure controls.</t>
  </si>
  <si>
    <t>Ranges, detection frequency of isomers, means</t>
  </si>
  <si>
    <t>Few QC measures discussed. Calibration not mentioned. Laboratory recoveries reported.</t>
  </si>
  <si>
    <t>Uncertainty and data gaps not discussed.</t>
  </si>
  <si>
    <t>François et al. 2016</t>
  </si>
  <si>
    <t>Adult males (n=8) and females (n=14) were randomly selected in all areas of the colony and live-captured while incubating using a nest trap triggered from a distance by a remote control.</t>
  </si>
  <si>
    <t>The sample preparation procedures, which included lipid content determination, extraction, and clean-up employed for the analysis of PBDEs in tissues of ring-billed gulls, have been previously described (Gentes et al., 2015), and were applied without modification. Identification and quantification of target analytes were performed using a gas chromatograph (GC) coupled to a singlequadrupole mass spectrometer (MS; Agilent Technologies 5975C Series) operating in the electron capture negative ionization mode (GC/MS-ECNI). The analytical column (15m_0.25mm_0.10mm) was a fused-silica DB-5 HT capillary column (J &amp; W Scientific). Method limits of detection (defined as signal-to-noise ratio (S/N)=3) and method limits of quantification (minimum amount of analyte producing a peak with S/N=10) were based on replicate analyses (n=8) of matrix samples spiked at a concentration of 3 to 5 times the estimated detection limit.</t>
  </si>
  <si>
    <t>Deslauriers Island, Canada</t>
  </si>
  <si>
    <t>May 2013</t>
  </si>
  <si>
    <t xml:space="preserve">22 gulls were sampled from all areas of their colony on Deslauriers Island in Canada. </t>
  </si>
  <si>
    <t>Raw data are not reported. Mean, SEM, range, number of samples are reported for wet weight only.</t>
  </si>
  <si>
    <t>Quality control and assurance procedures included procedural method blanks and standard reference material (SRM 1947; Lake Michigan fish tissue) for each batch of ten samples. Blank correction of all samples was performed for the following PBDE congeners: BDE-47, BDE-197/204, BDE-206, and BDE-209. Mean (_standard error of the mean [SEM]) internal standard recoveries from ring-billed gull liver, blank, and SRM 1947 samples were as follows: BDE-30 (90.7_2.4%), BDE-156 (92.9_3.6%), and [13C]BDE-209 (57.9_3.7%). Concentrations of PBDEs were quantified using an internal standard approach, and thus all analyte concentrations were recovery corrected.</t>
  </si>
  <si>
    <t>Ungherese et al. 2012</t>
  </si>
  <si>
    <t>LOD reported as a range for all congeners</t>
  </si>
  <si>
    <t>central Italy</t>
  </si>
  <si>
    <t>&gt;10 samples plus replicates</t>
  </si>
  <si>
    <t>individual results not reported, limited summary statistics reported, concentrations only reported on a lipid weight (amphipod) or carbon weight (sand) basis</t>
  </si>
  <si>
    <t>procedural blanks, recovery rates reported, no corrections noted</t>
  </si>
  <si>
    <t>limited characterization (amphipod size)</t>
  </si>
  <si>
    <t>Duan et al., 2016</t>
  </si>
  <si>
    <t>Sampling methodology discussed.  Two batches of different types of C&amp;Dwaste componentswere collected in 2015, from several new-building construction sites: the first, labeled N1–N9, froma C&amp;D waste recycling plant (recyclers), and the second, labeled M1–M9, from several landfill sites in Shenzhen (see Table 1; note:  HBCD checked off for first batch (N1-N9) only). The sampling process followed procedures specified in the “Technical Specifications on Sampling and Sample Preparation from Industrial Solid Waste” (HJ/ T20-1998, in Chinese). Partial samples were collected manually from several locations, using a shovel, and were placed into the sampling bags. These were sent to the laboratory for further processing. Each individual sample was made up of portions collected fromthree sampling points within the sampling site, and these portionswere then mixed together. All the samples were air-dried at room temperature, cut into pieces in the laboratory, then attired into particles of 100meshes by the agate mortar. To ensure the accuracy of testing results, every sample was analyzed twice and the mean value was adopted as the final result. The C&amp;D waste samples were divided into inert (concrete, brick, concrete block, uncontaminated soil, rock, and gravel) and non-inert (organic, polymer or contaminated materials, such as furniture and PUR foam insulation) substances, as defined by the state. The samples were then examined for two potential POP retardants, HBCD and PBDE, typically found in C&amp;D waste components.</t>
  </si>
  <si>
    <t>Analytical methodology discussed.  Samples were spiked with 13C12-alpha-HBCD, 13C12-beta-HBCD, and 13C12-gamma-HBCD as surrogate standards to detect recoveries prior to extraction.  Extraction procedures provided.  Analysis by LC-MS
The detection limit for α-, β-, and γ-HBCD was defined as S/N = 3, which corresponded to 0.005, 0.003, and 0.003 ng/g, respectively.</t>
  </si>
  <si>
    <t>China, new-building construction sites (Construction &amp; Demolition (C&amp;D) waste recycling plant (recyclers)</t>
  </si>
  <si>
    <t>within 5 years (2015)</t>
  </si>
  <si>
    <t>Sample size is not provided in article, but may be listed in the supplementary data (on request for data extraction)</t>
  </si>
  <si>
    <t>This study therefore aimed to quantify the content of POP retardants—HBCD and PBDEs—in C&amp;D waste components.</t>
  </si>
  <si>
    <t>Supplementary data available but not provided; on request for extraction.
Figure 1(a) and Table S3 of the SI report concentrations in various organic C&amp;D wastes.</t>
  </si>
  <si>
    <t>The surrogate recoveries obtained from all samples were 80 ± 7, 83±10, and 85±8% for 13C12-α-, β-, and γ-HBCD, respectively. The detection limit for α-, β-, and γ-HBCD was defined as S/N = 3, which corresponded to 0.005, 0.003, and 0.003 ng/g, respectively. The relative standard differences (RSD) of HBCD isomeride between duplicate samples (n= 3) were all less than 10%.</t>
  </si>
  <si>
    <t>The comparison of HBCD concentrations between C&amp;D waste and other types of environmental samples has certain limitation because the two results are based on different matrix. However, the comparisons could help: (1) understand whether POPs-contained C&amp;D waste should be aroused attention comparing to other sources of contamination those highly concerned (such as e-waste), and; (2) figure out the potential relationship between the POPs-contained waste and contaminated environmental media.</t>
  </si>
  <si>
    <t>Guerra et al., 2009</t>
  </si>
  <si>
    <t>Sampling procedures were not cited. Sample handling was discussed.</t>
  </si>
  <si>
    <t>This study developed the analytical method. Analytical method was clearly defined.</t>
  </si>
  <si>
    <t>sampling occurred between 2002 and 2006</t>
  </si>
  <si>
    <t>Sufficient number of samples were collected for each matrix</t>
  </si>
  <si>
    <t>Exposure Control samples were collected and analyzed.</t>
  </si>
  <si>
    <t>Results were summarized (mean, range)</t>
  </si>
  <si>
    <t>Quality control measures were not clearly defined</t>
  </si>
  <si>
    <t>uncertianties, limitations, and data gaps were not clearly defined</t>
  </si>
  <si>
    <t>Frederiksen et al., 2007</t>
  </si>
  <si>
    <t>Published 2007</t>
  </si>
  <si>
    <t>35 samples</t>
  </si>
  <si>
    <t>various marine biota</t>
  </si>
  <si>
    <t>Low recoveries, 20-63%.</t>
  </si>
  <si>
    <t>He et al. 2017</t>
  </si>
  <si>
    <t>The analytical method used was not a publicly available method from a trusted or authoritative source (analytical methods reference supplemental materials and prior studies), but the methodology is clear and appropriate and includes pertinent information on analytical methodology.</t>
  </si>
  <si>
    <t>Guangzhou city, China</t>
  </si>
  <si>
    <t>Sampling dates: 09/2013-03/2014</t>
  </si>
  <si>
    <t>High number of samples (N=78); sampling in 3 distinct locations (e-waste recycling, rural, and urban areas in South China - although the authors note that 'sample sizes were not sufficient enough to represent spatial variances of the studied areas'); temporal variability (sampling occurred over a 6 month period);  replicate sampling (3 dust samples)</t>
  </si>
  <si>
    <t xml:space="preserve">Most of the pertinent summary statistics are reported (i.e., mean, median, range of BDE concentrations) for the 3 sampling locations and raw data is included in supplementary material; however, a measure of variation is not reported in the paper; </t>
  </si>
  <si>
    <t>The study reported quality assurance/quality control measures; however, some QA/QC information (i.e., field control samples), is not described</t>
  </si>
  <si>
    <t xml:space="preserve">The paper provides some contextual discussion of their results in relation to other studies reporting on PBDE concentrations in similar locations, characterizes variability in the media studied, and addresses key uncertainties, limitations, and data gaps.    </t>
  </si>
  <si>
    <t>Norrgran Engdahl et al. 2017</t>
  </si>
  <si>
    <t>sampling well-described; dust sampling varied based on the conditions of the house</t>
  </si>
  <si>
    <t>methods and LOQ well described and provided in supplemental materials</t>
  </si>
  <si>
    <t>results presented on a lipid basis or dry weight basis only</t>
  </si>
  <si>
    <t>study used controls, blanks, standard reference materials, NIST standards</t>
  </si>
  <si>
    <t>cats, cat homes, and cat food described, but authors note that sample size was limited</t>
  </si>
  <si>
    <t>Kademoglou et al. 2017</t>
  </si>
  <si>
    <t>Ten indoor dust samples were collected from pre-existing vacuum cleaner bags (houses) in Norway (Oslo) as a part of the A-TEAM cohort sampling during November 2013–April 2014. Twenty-two indoor dust samples from pre-existing vacuum cleaner bags (10 houses, 6 stores and 6 offices; Table SI-1)were collected in Reading (UK) during August – December 2013. The UK house dust samples were collected from the houses of University of Reading employees, while UK office and store vacuum cleaner bags were collected in Reading with respect to the participant's approval and willingness to cooperate in the present study. All dust samples were sieved to 250 μm using a methanol-washed metallic sieve; this size fraction of dust is likely to be ingested according to (Yu et al., 2012). Oven-baked Na2SO4 (granular) was also sieved as field blank. All dust samples were kept in hexane-washed amber glass bottles and stored at 4 °C till analysis. Study site characteristics were not described.</t>
  </si>
  <si>
    <t>The method was based on a previous study (Van den Eede et al., 2012) with some modifications. Extraction and clean up were described in the publication under review. The extracts were transferred to injection vials and analysed on GC-ECNI-MS (F1, for PBDEs and EHFRs), GC-EIMS (F2a, for m-PFRs, except TXP) and LC-QqQ-MS (F2b, for o-PFRs and TXP). More details about sample preparation and instrumental analysis are found in the supplemental materials.</t>
  </si>
  <si>
    <t>Reading, UK and Oslo, Norway</t>
  </si>
  <si>
    <t>November 2013–April 2014 (Oslo) and August – December 2013 (Reading)</t>
  </si>
  <si>
    <t xml:space="preserve">32 samples were taken in total: This study reports concentrations of four groups of FRs in dust from UK stores and offices (n = 6 offices and n = 6 stores), UK houses (n = 10) and Norwegian houses (n = 10). </t>
  </si>
  <si>
    <t xml:space="preserve">Raw data are not reported. BDE-209 was detected in all samples. Box plots for each sampling location are presented. </t>
  </si>
  <si>
    <t xml:space="preserve">SRM 2585 (n = 2, NIST, USA) was used for QC testing and the results were in line with the literature (Table SI-6). Four Na2SO4 samples (30 mg) were used as field blanks for background checking and results were blank corrected for all analytes by subtraction of the mean field blank values from the raw FR values (expressed in ng g−1) according to (Abdallah and Covaci, 2014). Recoveries were not reported. </t>
  </si>
  <si>
    <t>Dust samples were collected using a clean nylon sampling sock that was inserted into the entry hose of a vacuum cleaner. Dust was vacuumed typically along the edges of walls where it naturally gathers. The dust from living areas, and bedroom areas was combined into a single sample to gain an overall dust profile of the investigated home. The sampling sock was sealed in a zip lock bag. The dust samples were sieved using a precleaned 1 mm mesh sieve to remove larger particles and to ensure the homogeneity of the sample. Weighed dust samples (100 mg) were placed into 33 mL ASE cells and spiked with internal standards.</t>
  </si>
  <si>
    <t>Samples were extracted using n-hexane and acetone (1:1, v:v). To select the optimal sample preparation conditions, the clean-up efficiency and the recoveries of the targeted chemicals were evaluated for different solid phase sorbents. Analyses were conducted using a a Shimadzu QP2010 gas chromatography mass spectrometer (GC-2010 coupled with a GCMS QP-2010).  Calbiration and LOD were reported. Recoveries were reported and were used to validate the method.</t>
  </si>
  <si>
    <t>Brisbane Australia</t>
  </si>
  <si>
    <t>January to March 2015</t>
  </si>
  <si>
    <t>6 samples were noted, but authors did not describe where they were obtained from.so spatial variability is difficult to assess.</t>
  </si>
  <si>
    <t>Raw data are not reported, data set not described,  mean reported; boxplot in figure 2</t>
  </si>
  <si>
    <t>lab recoveries reported (87% recovery), spiked and blank samples used</t>
  </si>
  <si>
    <t>Variability is discussed, but uncertainty was not</t>
  </si>
  <si>
    <t>Pozo et al. 2017</t>
  </si>
  <si>
    <t>PUF disks were prepared as described in literature previously</t>
  </si>
  <si>
    <t>limited extraction details and reported elsewhere</t>
  </si>
  <si>
    <t>Chile</t>
  </si>
  <si>
    <t>5-6 sampling sites</t>
  </si>
  <si>
    <t>individual results not reported and limited summary statistics presented</t>
  </si>
  <si>
    <t>field blanks and laboratory blanks below LOD and therefore no blank corrections necessary; recovery rates &gt;70% generally, but not specified for BDE 209</t>
  </si>
  <si>
    <t>seasonal variations considered</t>
  </si>
  <si>
    <t>Barón et al. 2013</t>
  </si>
  <si>
    <t>Methodology described but not all details provided</t>
  </si>
  <si>
    <t>Timing described but &gt;5 years (12/2009 and 04/2010)</t>
  </si>
  <si>
    <t>Little consideration given to variation</t>
  </si>
  <si>
    <t>Wwf et al., 2004</t>
  </si>
  <si>
    <t>Little information on sampling process. Samples all collected from volunteers.</t>
  </si>
  <si>
    <t>No information on technical analysis - appendix 3, which might have info, is unavailable.</t>
  </si>
  <si>
    <t>Assume no biomarkers</t>
  </si>
  <si>
    <t>European parliament?</t>
  </si>
  <si>
    <t>2004?</t>
  </si>
  <si>
    <t>40 samples analyzed for HBCD. No details on method.</t>
  </si>
  <si>
    <t>Biomonitoring (blood) is a scenario of interest for HBCD.</t>
  </si>
  <si>
    <t>Only one positive result detected.</t>
  </si>
  <si>
    <t>No technical discussion</t>
  </si>
  <si>
    <t>No technical discussion.</t>
  </si>
  <si>
    <t>Alaee et al., 2003</t>
  </si>
  <si>
    <t>Only mention of HBCD is citation of another article. No information on sampling method is given in this document.</t>
  </si>
  <si>
    <t>Only mention of HBCD is citation of another article. No information on analytical method is given in this document.</t>
  </si>
  <si>
    <t>No biomarker for HBCD result.</t>
  </si>
  <si>
    <t>Secondary source data is from study in Northern Canada.</t>
  </si>
  <si>
    <t>Article cited for HBCD values is from 2000.</t>
  </si>
  <si>
    <t>Secondary data only</t>
  </si>
  <si>
    <t>Outdoor air is of interest, but this document has secondary data only</t>
  </si>
  <si>
    <t>De Boer et al., 2002</t>
  </si>
  <si>
    <t>Sampling methodology was discussed.
Sewage Sludge Study:
STP and landfill samples were taken in The Netherlands, UK and Ireland. At five STP's in The Netherlands, four with a high treatment capacity (200,000-750,000 population equivalents (pe)) (STP 1-4) and one small STP (100,000 pe) (STP 5), sewage sludge was sampled together with influent and effluent. At four other STP's, two small locations {150,000 pe) (STP 6 and 8) and
two with a high treatment capacity STP 7 (750,000 pe) and STP 10 (400.000 pe) only sewage sludge was sampled. Besides these STP's also the sludge of the sewer from a residential area was sampled (location 9). The sampling was carried out by RIZA. The locations have been coded as the samples could only be obtained as long as the data would be kept confidential. Per influent sample, four litre was filtered in the laboratory. The residue was dried at 50°C and used for the analysis. The sewage sludge was centrifuged in the laboratory and dried at 50°C before analysis. The effluents were centrifuged at the location by means of a high throughput centrifuge. The residue was mixed with sodium sulphate and then Soxhlet extracted.
The samples in the UK and Ireland were taken by CEFAS. Sewage sludge, influent and effluent samples were taken from five locations in Essex: Burnham, Latchingdon, Wickford, S. Wood.ham Ferrers and Chelmsfords, varying in population from 4,750 (Latchingdon) to 143,000 (Chelmsford). In Ireland three STPs were samples for sewage sludge: Portlaoise, Clonmel and Cork. In addition, three sediment samples from downstream these STPs were analyzed. Both the dissolved and the particulate phase of the influent and effluent samples were analyzed. The particulate phase was obtained after filtration, over 0.45 μm PVDF filters
Landfill Study:
Dutch landfill samples were taken at nine locations. At two locations both sludge and leachate water was sampled. The leachate water that was sampled was not identical to the water that finally reaches the open environment. Prior to that this leachate water is purified to a final effluent. The Dutch landfills were sampled after a period of several weeks of dry weather, which means that the concentrations found, may be higher than those in the average situation with more rainfall. The leachates were filtered (1-2 L), the residue was dried at 50°C and analyzed. For the same reason as in case of the STPs, the Dutch landfill samples have been coded. Three landfill leachate samples from the UK were taken at Rainham, Ockendon and Pitsea.
Three Irish landfill samples Were taken at Kinsale road (near Cork), Kyletalesha and Dumore. All UK and Irish leachate water samples were split into a particulate part and a dissolved part. Both phases were analyzed. However, in none of the samples HBCD was found.
Scheldt Basin Study:
Eel and Sediment - In total 18 eel samples (yellow eel, anguil/a angu1lla) were received from the Institute of Forestry and Nature Management. These eels were taken during sampling campaigns in 2000. An overview of the locations is given in Annex 1.1. The samples are taken from the Scheidt basin, but also include three samples from reference sites: 2. Achelse Kluis, 15. Lo-Reninge and 18. Yzer, Nieuwpoort. Sediment samples were obtained through the same institute from the same locations, but sampled in 2001. Samples from 2000 were not available and new eel samples would only be sampled again in 2002. It was expected that differences in environmental conditions over a period of one year would be relatively small. However, the  occurrence of incidental variations should be taken into account.
North Sea and river sediments and biota
Invertebrates and fish:  The samples of invertebrates and fish were taken during cruise 64PE144 with the RV Pelagia in August-September 1999 (for locations see de Boer et al., 2001a). In this study, samples were already homogenized for the PBDE analysis. Specific tissues of the sea stars (Asterias rubens) and hermit crabs (Pagurus bernhardusi were selected as the hard parts were difficult to homogenize. Of the sea star, the parts of the digestive system (pyloric caeca) located pair-wise in each of the five arms of a starfish were chosen. The entire abdomen of six samples of the
hermit crabs was taken and homogenized. This asymmetrical anterior part of the anomal holds the shell serving as the house of the crab. It contains muscle tissue, part of the digestive system (liver, gut) and gonads. No differentiation was made between the sexes during sampling. Of the whelks (Buccinum undatum), only males were used. They were taken out of their shell and the entire soft parts of the animals were used. Of the whiting (Merlangius merlangus), the fillet was taken out and homogenized for analysis. The advantage of invertebrates over higher organisms as fish and marine mammals, is that they are less migratory and are thus much more representative for the situation at the site of capture than fish and marine mammals (de Boer et al., 2001).
Marine mammals:  The liver and blubber samples of the harbour porpoises (Phocoena phocoena) were obtained from Dr. Ch. Smeenk of the museum of natural history 'Naturalis' in Leiden, the Netherlands. The liver and blubber samples of the harbour seals (Phoca vitulina) were obtained from different sources and originated from the western Wadden Sea area. All animals were either beach-stranded or drowned in fishing nets. These migratory animals inhabit a larger area than invertebrates indicating that no geographical distribution of organohalogens can be inferred. They also differ from fish in the way of respiration. The respiration via lungs causes a decreased exchange with the water phase compared to the continuous gill-water exchange of fish.
Western Scheldt food chain:  A number of samples from a food chain sampled for the previous study on PBDEs (de Boer et al., 2001a), was analyzed for total HBCD, TBBP-A and Me-TBSP-A, as well as for the HBCD isomers. The sample selection comprised common tern eggs, gudgeon, and mysid shrimp. In addition, a series of Western Scheldt sediment samples, also sampled for the previous PBDE study, was analyzed.</t>
  </si>
  <si>
    <t>A set of methods has been developed for the analysis of total HBCD, TBBP-A and MeTBBP-A by GC/MS and HBCD isomers by LC/MS.
Some delay was encountered in the method development phase. At the start of the project, methods for HBCD and TBBP-A analysis in environmental samples were neither available in the group of research institutes in charge of this project, nor in the literature. HBCD consists of three different diastereomers (often just called, although not completely correct, isomers). At temperatures above 160-190°C thermal rearrangements can take place. That means that a gas chromatographic {GC) method may be prone to errors as regards the quantification of the total HBCD concentration. A GC separation of the three diastereomers is, at the current state-of-the-art not possible. As it was expected that certain industrial processes applied by the users of HBCD would result in a different isomer profile than that in the technical HBCD mixture, it was highly desirable for this project to develop an high performance liquid chromatographic (HPLC) method for the isomer-specific determination of HBCD. Consequently, a block of time was reserved for the development of methods, including an entire new method for the isomer specific analysis of HBCD. Because more difficulties than expected were met in this phase, the project was delayed by ca. 6 weeks. Apart from this delay, which seems very acceptable given the substantial risk factor of this part of the project, the progress was good and a large and consistent data set has been obtained, from which a lot can be learned about the occurrence and behavior of HBCD and TBBP-A in the aquatic environment.
Detection limits were not reported.</t>
  </si>
  <si>
    <t>The Netherlands:  wastewater (influent and effluent), sewage sludge, landfill leachate (particle phase only) and sludge, common tern (eggs)
The UK:  wastewater (influent and effluent), sewage sludge, leachate (particle phase and dissolved phase), sediment, invertebrate (star fish), cormorant (livers), harbor porpoise (blubber)
Ireland: sewage sludge, leachate (particle phase and dissolved phase), sediment, 
Belgium:  sediment
North Sea food chain:  invertebrate (common whelk, sea star, hermit crab), harbour porpoise (liver/blubber), harbour seal (liver/blubber)
Dutch river:  fish (eel (Anguilla) and yellow eel (Anguilla Anguilla)</t>
  </si>
  <si>
    <t>&gt;15 years (1998-2002)</t>
  </si>
  <si>
    <t>Small to large sample size
wastewater (n=5) each for UK and the Netherlands
sewage sludge (n=5) each for UK and Ireland and n=10 for the Netherlands
landfill leachate (n=3 for each dissolved and particulate phase) each for UK and IR.
landfill leachate (n=9) for particle phase and (n=2) for sludge for the Netherlands 
sediment (n=22) for UK, n=8 for Ireland, and n= 20 for Belgium
invertebrates (n=1-9)
fish (n=1-18)
bird (n=5 or not reported)
No replicates</t>
  </si>
  <si>
    <t>Monitoring, Method development:  Multiple locations/areas</t>
  </si>
  <si>
    <t>No supplemental or raw data.; concentration data for HBCD listed in the Annexes of the article
Monitoring data and method development:  Multiple locations/areas</t>
  </si>
  <si>
    <t>QA/QC procedures were not directly discussed, but can be implied through the study's use of standard protocols.</t>
  </si>
  <si>
    <t>The method developed for the analysis of MeTBBP-A, TBBP-A and HBCD is error-prone due to the many steps involved in sample pre-treatment. The addition of a basic fractionation step causes the sample extracts to be transferred frequently. These numerous transfers of volume accompanied with this method introduce a factor of uncertainty and are in general time consuming. The correction made with the internal standard partially overcomes this problem, though. The critical steps involved in the method development are 1. the treatment of the sample extract with concentrated sulfuric acid, 2. the clean-up with silica and 3. the final determination by GC-MS.</t>
  </si>
  <si>
    <t>Venkatesan et al., 2014</t>
  </si>
  <si>
    <t>Samples originally collected by U.S. EPA as part of the 2001 National Sewage Sludge Survey (NSSS).  Specific sampling locations not reported in the article.</t>
  </si>
  <si>
    <t>Samples collected in 2001</t>
  </si>
  <si>
    <t>Only one mega-composite biosolids sample (mixture of solids from the five
composites originally prepared) was analyzed for HBCD</t>
  </si>
  <si>
    <t>HBCD was analyzed in the mega-composite sample (mixture of composites 1 through 5) and hence minima and maxima values are not available</t>
  </si>
  <si>
    <t>QA/QC measures not specifically discussed for HBCD.</t>
  </si>
  <si>
    <t>Variability was not characterized; the authors noted that pooling of samples is not well suited to capture the variation in concentrations among individual WWTPs. Study limitations are discussed.</t>
  </si>
  <si>
    <t>Sampling method and equipment described</t>
  </si>
  <si>
    <t>LC-MS. No detection limits given.</t>
  </si>
  <si>
    <t>United Kingdom (Skerne and Tees Rivers)</t>
  </si>
  <si>
    <t>Not given; presumed to be prior to 2003 (date of publication)</t>
  </si>
  <si>
    <t>Two fish species sampled; collection took place at eight sites</t>
  </si>
  <si>
    <t>Table 2 lists summary statistics</t>
  </si>
  <si>
    <t>No specific discussion of QA/QC measures</t>
  </si>
  <si>
    <t>Hashikawa et al., 2011</t>
  </si>
  <si>
    <t>Sampling methodology briefly discussed.  HBCDs were determined in muscle (adult) and eggs of cormorants [birds] collected from Lake Biwa and in muscle (adult) of cormorants collected from Mie prefecture.  Sampling locations, years and growth stage were provided in Table 1..  Most sampling information is missing.</t>
  </si>
  <si>
    <t>Approximately 10 g of muscle or egg sample was spiked with 13C12-BDEs (13C12-BDE-3, -15, -28, -47, -99, -153, -154, -183, -197, -207 and -209), 13CHBCD (alpha-, beta- and gamma-13C12-HBCD) and 13C12-PCBs (13C12-CB-28, -52, -95, -101, -118, -105, -153, -138, -167, -156, -157, -178, -180, -170, -189, -194, -208, -206 and -209) as labeled recovery internal standards (LRIS) for measuring the extraction efficiency and losses during clean-up. The sample was extracted using a mixture of 50-50 acetone/hexane (v/v) in a high speed solvent extractor device type SE-100. The GPC fraction containing the target compounds was concentrated and passed through a column packed with 1.5 g of activated silica gel (Wako gel S-1, Wako Pure Chemicals, Japan) for further cleanup and fractionation. 
The HBCD fraction was evaporated, transferred into methanol and spiked
with 10 ng of d18-labeled alpha-, beta- and gamma-HBCD as syringe spike prior to the liquid chromatography combined with tandem mass spectrometry (LC-MS-MS) analysis. Sample extract was analyzed with Quattro Micro API triple-quadrupole mass
spectrometer (Waters/Micromass, Tokyo, Japan) equipped with Alliance 2795
LC separation module (Waters, Tokyo, Japan). LC separation of the three isomers
(α-, β- and γ-) of HBCDs was achieved with an Extend-C18 column (2.1 mm i.d.
× 150 mm, 5 μm).  Reporting limits were not provided.</t>
  </si>
  <si>
    <t>Japan, muscle (adult) and eggs of cormorants collected from Lake Biwa and Mie prefecture</t>
  </si>
  <si>
    <t>&gt;5 years to &gt;15 years (11-25 years:  samples collected 1993, 2003, 2006, 2007)</t>
  </si>
  <si>
    <t>Moderate to large sample size (n=10 adult males each collected 1993, 2007, and 2003 from Lake Biwa and Mie Pref.; n= 6 adult females collected 2006 from Lake Biwa; and n=13 eggs collected 2006 from Lake Biwa.</t>
  </si>
  <si>
    <t>HBCD has been used as additive flame retardants in a wide variety of commercial and household products such as plastics, textiles, electronics and other various
combustible products, and are ubiquitous in the environment and biota, and especially accumulate to high levels in species at the top of the food chain.
Common cormorant (Phalacrocorax carbo), a fish-eating bird, is a top predator in Lake Biwa ecosystem, which is the largest freshwater reservoir in Japan.</t>
  </si>
  <si>
    <t>Supplementary data are not provided.  Concentration data are presented in figures to show regional differences, worldwide comparisons of residue levels, concentrations in adult female and eggs, and temporal trends.  Average and maximum concentrations of HBCDs are only reported in the abstract of the article.</t>
  </si>
  <si>
    <t>QA/QC procedures not directly discussed.</t>
  </si>
  <si>
    <t>Klif et al., 2010</t>
  </si>
  <si>
    <t>Sampling equipment and sample storage are described.</t>
  </si>
  <si>
    <t>HPLC-MS used to determine HBCD isomers. Detection limit not given for HBCD.</t>
  </si>
  <si>
    <t>Air samples; no biomarker</t>
  </si>
  <si>
    <t>Norway (inc. Svalbard)</t>
  </si>
  <si>
    <t>07/2007-12/2007</t>
  </si>
  <si>
    <t>Two sites, 14 and 15 samples. No mention of replicates.</t>
  </si>
  <si>
    <t>Ambient air is a scenario of interest for HBCD</t>
  </si>
  <si>
    <t>Data  and summary stats in tables 5.13 and 5.14. Raw data in appendix.</t>
  </si>
  <si>
    <t>Evidence of quality control/assurance procedures.</t>
  </si>
  <si>
    <t>Some discussion of uncertainty - sample preparation may have affected beta isomer levels.</t>
  </si>
  <si>
    <t>Thomsen et al., 2003</t>
  </si>
  <si>
    <t>Sampling methodology discussed.  The study subjects are mothers participating in “the Norwegian Human milk study” (HUMIS), a multi-center birth cohort. The mothers were recruited to the study by Health Visitors seeing the families about
two weeks after birth. Recruitment took place in six counties in Norway, which represent northern, southern, western, and eastern parts of Norway including both coastal and inland areas. Mothers who were fluent in Norwegian were eligible for the study. Informed consent was obtained from all the participants and the project was approved by the Regional Committee for Medical Research Ethics. The recruitment
started in 2003 and is still ongoing. Participating mothers received prewashed containers for milk collection and a questionnaire after their consent had been registered at the Norwegian Institute of Public Health. The mothers were encouraged to do the sampling in the morning on eight consecutive days, complete the sampling of milk before the child was two months of age and to primarily do the milking by hand, but pumping equipment was allowed if they were not able to sample otherwise. More details on the study have been published elsewhere (Eggesbø et al., 2009). This paper is based on 350 subjects who were randomly selected from this cohort, stratifying by county of residence. In addition, we included 43 subjects who had had their samples analyzed as part of the WHO monitoring program on persistent toxicants and therefore had been selected at random from first time mothers born in Norway who had lived in Norway for the last five years, giving a total sample of 393.</t>
  </si>
  <si>
    <t>The following method used for extraction of BFRs and lipids is based on a modified procedure originally described by Samuel (1966). In brief, the sample was subsequently added 2.5 mL 0.15 M sodium oxalate solution, 5 mL methanol, 5 mL of diethyl ether and 5 mL of n-heptane. The sample tube was carefully shaken and vented between additions of solvents. Eventual emulsions between the two phases were disrupted by application of small amounts of methanol. The upper, organic layer
was transferred to a pre-weighted beaker that had been heated at 110°C for 1 h and then left to cool for 1 h in a desiccator prior to weighing. The extraction was repeated two more times, adding 5 mL and then 3 mL each of diethyl ether and n-heptane. The organic phase was transferred to the same beaker between each extraction. After the
final extraction and transfer, the solvents were evaporated by placing the beaker on a heated block (&lt;40°C) under a stream of nitrogen (99.999%, Aga, Oslo, Norway). Samples were weighted twice and the evaporation was considered complete when the deviation in the fat amount was &lt;2%. After weighing the lipid content the extract was redissolved in n-heptane and subjected to clean-up using sulfuric acid treated silica columns twice, according to a method described previously (Thomsen et al., 2007). The clean-up was performed on an automated solid phase extractor (ASPEC XL4, Gilson, Middleton, WI, USA). The final extracts were concentrated under a gentle stream of nitrogen at 40 °C (TurboVap LV, Zymark, Hopkinton, MA, USA) to about 50 μL and added 15 μL syringe standard (CB-207+13C-BDE-205).
The extracts were analyzed using a GC/MS system (6890/5973 from Agilent) equipped with an HP 7683 autosampler as described by Thomsen et al. (2007). The calibration solutions covered the concentration ranges of 4.8–960 pg gamma-HBCD/g breast milk. Internal standard calibration was used for quantification (Thomsen et al., 2007). The HBCD isomers are not separated using GC, thus the
total amount of HBCDs was quantified (BDE-156 as internal standard).
The LOQ, which is based on the lowest level in the calibration curve, was 4.8 pg/g breast milk (~0.2 ng/g lipids) for HBCD.</t>
  </si>
  <si>
    <t>&gt;5 to 15 years (2003-2005)</t>
  </si>
  <si>
    <t>Large sample size (310 samples)
No replicates.</t>
  </si>
  <si>
    <t>The presence of environmental chemicals in human breast milk is of general concern because of the potential health consequence of these chemicals to the breast fed infant. Further, breast milk has several advantages in human biomonitoring studies: it allows simple, non-invasive collection, monitoring of body burdens in reproductive age women and estimations of exposure in utero and through breast feeding. The aim of this study was to measure the current levels of BFRs in Norwegian breast milk and investigate how they vary with diet, county, socioeconomic and lifestyle factors</t>
  </si>
  <si>
    <t>HBCD concentrations reported in Table 2</t>
  </si>
  <si>
    <t>Seven quality control samples from a breast milk pool have been analyzed during the study. The RSDs of the concentrations were 9–26% for BDE-47, 99, 100 and 153. BDE-28 and 154 were found at a concentration close to the LOQ (RSD&lt;60%), and HBCD and BDE-183 had a concentration lower than LOQ in this sample. The lipid content
of the sample was 3.5% and the RSD of the seven lipid determinations was 2.3%.</t>
  </si>
  <si>
    <t>Maternal age, parity, education, having a cohabitant employed as electrician, and ventilation were factors significantly associated with some of the BFRs, although these factors only explained a small amount of the variability (R2 0.04–0.16). The mothers' diet was not found to influence the breast milk PBDE and HBCD levels. The results show that sources other than the diet are important for the variability seen in breast milk BFR concentrations.</t>
  </si>
  <si>
    <t>Weiss et al., 2004</t>
  </si>
  <si>
    <t>Minimal discussion of how samples were taken; Serum samples were obtained from the Dutch-Groningen-PCB-Infant-Cohort, and contained 8 samples from mothers at the 20th week of pregnancy, 70 samples from mothers at the 35th week of pregnancy and 12 cord blood samples. The samples were kept frozen at -20 ºC until analyzed.</t>
  </si>
  <si>
    <t>Required removal of PCBs from the samples in order to test for HBCD, so much of the methodology regards that step; much described elsewhere in other publications making assessment difficult; The aim of this study was to establish a clean up method for HBCDD analysis in human serum, as well as to investigate levels of PBDEs and HBCDD in serum from mothers and infants from a Dutch cohort.</t>
  </si>
  <si>
    <t>concentrations found in cord blood (n = 12) and mothers serum at pregnancy week 20 (n = 8) and week 35 (n = 70).</t>
  </si>
  <si>
    <t>The Netherlands</t>
  </si>
  <si>
    <t>No date of sample collection listed</t>
  </si>
  <si>
    <t>N=90 human serum samples; some variation in when sampling was taken during pregnancy</t>
  </si>
  <si>
    <t>Infant exposure via mother's serum; concentrations found in cord blood (n = 12) and mothers serum at pregnancy week 2 (n = 8) and week 35 (n = 7).</t>
  </si>
  <si>
    <t>Mean, median and min- max levels of the samples are given in Table 3; LOD, LOQ given; HBCDD was detected in almost all samples</t>
  </si>
  <si>
    <t>Some discussion; A recovery study was performed to establish the quality of the method. It was designed as a standard addition method, where 2 x 5 samples were added with low (0.1 ng), and high (1.0 ng) standard concentration (8 congeners) before clean up, and 2 x 5 samples were added the same amount after clean up. The recovery in the pre-added samples were calculated based on that the samples, with added standard solution after clean up, was considered to contain 100 % of the congeners concentration.; To each batch of samples (n = 10) cleaned up, one solvent blank and one control sample were included. This was done to test the background contamination and the reproducibility of the method. The results are given in Table 2, where also the limit of detection (LOD) and the limit of quantification (LOQ) are given. The reproducibility is expressed as the coefficient of variation between 9 control samples. Blank levels are not removed from the sample concentrations, but no levels are reported which are lower than the solvent blank level, which is cleaned up within the corresponding batch.</t>
  </si>
  <si>
    <t>Minimal discussion; The HBCDD concentrations were similar to serum sample concentrations, which are reported at this workshop, in Mexican and Swedish women; HBCDD was detected in almost all samples; HBCDD concentrations ranges, on a lipid weight basis were similar in maternal and cord blood (infant level). Similar relations have been reported previously7,12. But if the relative fat content is considered, i.e. 0.23 % lipids in cord blood and 0.77 % in maternal serum, the total exposure of the BFRs is lower for an infant than for the mother (Figure 1a and 1b).</t>
  </si>
  <si>
    <t>Leonards et al., 2001</t>
  </si>
  <si>
    <t>Sample collection and storage described.</t>
  </si>
  <si>
    <t>Analyzed with GC-MS. Detection limits not stated.</t>
  </si>
  <si>
    <t>Various European countries</t>
  </si>
  <si>
    <t>Sampling done in 2000.</t>
  </si>
  <si>
    <t>10 samples collected from various office locations.</t>
  </si>
  <si>
    <t>Dust concentrations listed in Table 1.</t>
  </si>
  <si>
    <t>Some discussion of quality assurance methods.</t>
  </si>
  <si>
    <t>Variance coefficients given.</t>
  </si>
  <si>
    <t>Lignell et al., 2003</t>
  </si>
  <si>
    <t>Sampling methodology discussed.  The breast milk was exclusively sampled from primiparas in order to minimize variation. Mothers were recruited among primiparas who were Swedish by birth and delivered at Uppsala University Hospital from March 2002 to February 2003. Women who delivered during the first week in every month and on randomly selected days during this week were asked to participate in the breast milk study. Every month, 2-3 primiparas were recruited and the goal was to recruit totally 30 mothers. The mothers who agreed to participate got instructions on how to collect the milk at home, and they also got a breast milk pump and sampling bottles. The mothers sampled the milk during the third week after delivery (day 14-
21 post partum) and they were instructed to sample milk both in the beginning and at the end of the breast-feeding sessions. The goal was to sample a total of 500 ml from each mother during 7 days of sampling. During the sampling week the milk was stored cold, preferably in a freezer. At the end of the sampling week a midwife visited the mother to collect the bottles. A blood sample and a hair sample was also  collected from the mother. The blood sample was centrifuged and the serum was stored in a freezer. The midwife helped the mother to answer a questionnaire about lifestyle, medical history and complications during pregnancy, and also gave the mother a more extensive questionnaire chiefly about dietary habits. The mothers
answered this questionnaire at home at a later time-point and sent it to the NFA. After analysis, the remaining parts of the breast milk samples were stored for  possible analysis in the future.</t>
  </si>
  <si>
    <t>All analyses were performed at the NFA. The PCBs and chlorinated pesticides were analyzed according to a method for breast milk analysis described in Aune et al. (1999). PBDEs and HBCD were extracted according to Atuma et al. 2000 and analyzed using GC-MS with negative chemical ionization (NCI).
Limit of detection (LOD) for HBCD was 0.006 ng/g milk, which corresponds to 0.20-0.37 ng/g milk fat. Values below the LOD were set to half the LOD in the calculations of mean, median and sumPBDE.</t>
  </si>
  <si>
    <t>Sweden, Uppsala University Hospital</t>
  </si>
  <si>
    <t>&gt;5 to 15 years (2003); &gt;15 years (2002)</t>
  </si>
  <si>
    <t>Large sample size (n=30)
No replicates</t>
  </si>
  <si>
    <t>For risk assessment purposes, the Swedish National Food Administration has made recurrent measurements of levels of selected persistent organic pollutants (POP), chiefly polychlorinated biphenyls (PCBs) and persistent pesticides, in human breast milk. Also polybrominated diphenyl ethers (PBDEs) and HBCD (hexabromocyclododecane), ubiquitously used flame retardants, have been added to this list because of results suggesting the PBDE group as candidate for a new environmental hazard. The ambition is to follow changes in the levels of these environmental contaminants in human breast milk and to establish a time trend. The aim is also to evaluate possible health risks for the mother and in particular for the breastfed infant.</t>
  </si>
  <si>
    <t>No supplemental or raw data provided.
Summary statistics for HBCD concentrations in breast milk reported in Table 4.</t>
  </si>
  <si>
    <t>QA/QC procedures not directly discussed but can be implied.</t>
  </si>
  <si>
    <t>Detailed description of sample collection, storage, and preparation</t>
  </si>
  <si>
    <t>Analyzed by GC-MS. Method detection limit given in Table 6</t>
  </si>
  <si>
    <t>Most sampling locations in the Netherlands</t>
  </si>
  <si>
    <t>Samples appear to have been collected February-March 2003</t>
  </si>
  <si>
    <t>50 sampling locations, over a four-week period, but HBCD found only in a single sample.</t>
  </si>
  <si>
    <t>Precipitation/deposition a scenario of interest for HBCD?</t>
  </si>
  <si>
    <t>HBCD found in only one sample</t>
  </si>
  <si>
    <t>Peters et al., 2004</t>
  </si>
  <si>
    <t>HBCD analyzed using GC-MS. MDL given.</t>
  </si>
  <si>
    <t>The Netherlands (Groningen)</t>
  </si>
  <si>
    <t>Study appears to have been done in 2003 or 2004.</t>
  </si>
  <si>
    <t>91 samples collected. No mention if replicates used.</t>
  </si>
  <si>
    <t>Biomonitoring of blood serum is a scenario of interest for HBCD.</t>
  </si>
  <si>
    <t>Raw data in appendix 1. Summary statistics in Table 2.</t>
  </si>
  <si>
    <t>Quality assurance discussed.</t>
  </si>
  <si>
    <t>Some discussion of uncertainty in regards to sig figs reported</t>
  </si>
  <si>
    <t>Sampling methodology discussed.
UK samples:  During October 2002, Greenpeace UK issued a number of appeals through the national and local media for volunteers
to participate in this study by allowing their houses or business addresses to be sampled. Ultimately, 100 volunteers were selected from the responses received,
representing a wide geographical spread across the UK mainland. The 100 addresses chosen were primarily private households, though some business addresses (e.g. local radio stations) were also among those selected. In total, the final sample set comprised 10 individual samples from each of 10 regions of the UK mainland:-
All samples were collected between the dates of 30th October and 8th November 2002 by prior arrangement with the selected volunteers. Volunteers were asked to avoid vacuum cleaning their homes for at least one week prior to the samples being collected in order that the quantity of dust collected would be sufficient for analysis.
All samples were collected using the same make and model of vacuum cleaner (AEG Vampyr 1700 Watt), using a new AEG dust filter bag for each address sampled. The number of rooms sampled varied from one location to another (minimum of one complete room) depending on the quantity of dust present, again in order to obtain sufficient dust to allow analysis. Thus, while the dusts obtained may be considered
representative of the household in question, they do not necessarily represent dusts from any one particular room. After each sampling, the dust filter bag was removed from the vacuum cleaner, sealed with tape and sealed again inside a strong polyethylene (PE) bag. All samples were then returned in region batches to the Greenpeace Research Laboratories at the University of Exeter for processing.
Non-UK samples:  (Note:  Only two non-UK samples from Finland and Denmark) were analyzed for HBCD) In addition to the 100 UK samples, a smaller number of dust
samples were collected from other countries in Europe for purposes of comparison:-
In each case, the samples were full or partially filled dust filter bags donated by individual volunteers rather than purposefully collected samples. They therefore represented more integrated samples of dust collected from the specific addresses over time. The dusts were not specifically collected for scientific analysis but had simply collected in the filter bags during routine cleaning. Furthermore, different
makes and models of vacuum cleaner were used in each case. These factors must be taken into account when considering the analytical results for these samples.
All dust filter bags were sealed and packaged as for the UK samples and were transported to the Greenpeace Research Laboratories for processing.</t>
  </si>
  <si>
    <t>UK samples:  Each of the 10 pooled samples was divided in two at the Greenpeace Laboratories, with one half of each then being forwarded to the laboratories of GALAB (Geestacht, Germany) for quantitative determination of a range of organotin compounds. The remaining halves of each of the 10 pooled samples were then sent to the laboratories of the Netherlands Institute for Fisheries Research (RIVO, Ijmuiden, Netherlands) for quantitative analysis of a range of brominated flame retardants and short-chain chlorinated paraffins.
Analyses were conducted by laboratories of the Netherlands Institute for Fisheries Research (RIVO) located in Ijmuiden, The Netherlands.
Dust samples were Soxhlet extracted for 12 h with hexane:acetone (3:1, v/v, 70 °C). After addition of internal standards (2,3,5,6,3’-pentachlorobiphenyl (CB112) and 13C
BDE-209), the extract was concentrated on a rotary evaporator, demi-water (pH=2) was added and the organic layer collected. The water was extracted two further times
with iso-octane. Organic extracts were combined and concentrated in 2 ml of dichloromethane. Each extract was cleaned by gel permeation chromatography
(GPC) through two Polymer Laboratories (PL) gel columns (100 x 25 mm, pore size 10 μm), using dichloromethane at 10 ml/min. The collected fraction was that eluting between 18 and 23 minutes. This fraction was concentrated under nitrogen, dissolved in iso-octane and further purified by shaking with sulphuric acid. Finally, the pentane/iso-octane mixture was concentrated under nitrogen to 2 ml (iso-octane)
and eluted through a silica gel column (2% water) with 11 ml iso-octane and 10 ml 20% diethylether in iso-octane. Both fractions were concentrated to 1 ml (iso-octane). 
The final analysis was carried out by GC-MS, using electron capture negative ionisation (ECNI) as the ionisation technique, with methane as a reagent gas. A 50m CP Sil 8 column (i.d. 0.25 mm, film thickness 0.25 μm) was used for the determination of all brominated flame retardant target compounds (with one exception). Peak identification was based on specific target ions in the case of hexabromocyclododecane (HBCD).
LODs ranged from 2.5 to 12.8 ppb for HBCD.
Non-UK samples:  Dust samples were extracted with hot hexane:acetone (3:1)
mixture for 12 hours and, following addition of internal standards (PCB 112 and labeled BDE-209), the extract was concentrated on a rotary evaporator, acidified and the organic layer collected. The water layer was extracted two further times with iso-octane before all organic extracts were combined and concentrated in 2 ml of dichloromethane. Each extract was cleaned by gel permeation chromatography
(GPC), concentrated under nitrogen, dissolved in iso-octane and further purified by shaking with sulphuric acid. Finally, the extracts were concentrated under nitrogen to 2 ml, eluted through a silica gel column and concentrated to 1 ml for analysis. Analysis was conducted by GC-MS, using electron capture negative ionisation (ECNI).
Limits of detection (dry weight basis) were HBCD, 2.5-12.8 ppb.</t>
  </si>
  <si>
    <t>United Kingdom (UK) samples collected from the following regions:  Scotland, North East, North West, East Midlands, West Midlands, East Anglia, Wales, London, South East, South West
Note:  Only two non-UK samples from Finland and Denmark</t>
  </si>
  <si>
    <t>&gt;5 years to 15 years (2002)</t>
  </si>
  <si>
    <t>UK samples - large sample size (100 homes pooled into 10 samples by region)
No replicates
Non-UK samples - single sample each  from Finland and Denmark</t>
  </si>
  <si>
    <t>This study has been conducted in order to describe in more detail the chemical environment of the home, using samples of dust collected from 1 volunteer households representing a total of 1 regions across the UK from Scotland to the
South West. Working with laboratories in the UK, the Netherlands and Germany, these samples were analyzed (either singly or after “pooling” samples from individual
regions) for each of the five target groups of hazardous chemicals listed above. In addition, some samples from each region were investigated for the presence of other chemical contaminants. A small number of dust samples from other European countries were included for comparative purposes (one each from Finland and Denmark were analyzed for HBCD).</t>
  </si>
  <si>
    <t>No supplemental or raw data data provided.
A summary of HBCD concentrations in UK samples of indoor dust is provided in Table 3.  In addition, HBCD concentrations for two data points for non-UK samples are provided in text and table (p. 21 &amp; 52 in pdf)</t>
  </si>
  <si>
    <t>QA/QC procedures were not directly discussed but can be implied through the study's use of standard protocols.</t>
  </si>
  <si>
    <t>Limited discussion on key uncertainties, limitations, and data gaps.
For non-UK samples the study authors indicate that these data cannot be considered representative of these countries, from which only single samples were analyzed, though they do add to the overall data set with regard to brominated chemicals in the home environment.</t>
  </si>
  <si>
    <t>Anim et al. 2017</t>
  </si>
  <si>
    <t>study site described; grab sample collection described elsewhere, but handled in accordance to Australian-New Zealand standards (</t>
  </si>
  <si>
    <t>detail provided, duplicate samples</t>
  </si>
  <si>
    <t>sediments samples</t>
  </si>
  <si>
    <t>Queensland, Australia; map of sampling locations provided</t>
  </si>
  <si>
    <t>2014-2015</t>
  </si>
  <si>
    <t xml:space="preserve">45 samples, duplicates, dry weight , multiple locations </t>
  </si>
  <si>
    <t>no raw data, but means, sd and ranges provided</t>
  </si>
  <si>
    <t xml:space="preserve">described in detail , recoveries, discussion of correction </t>
  </si>
  <si>
    <t xml:space="preserve">spatial variability along the river presented ; uncertainty or data gaps are not presented </t>
  </si>
  <si>
    <t>Dodson et al. 2017</t>
  </si>
  <si>
    <t>Trained field staff collected dust from residential spaces using vacuum cleaners fitted with a custom aluminum crevice tool following previously established protocols; study site characteristics described in brief</t>
  </si>
  <si>
    <t>specific analytical instrumentation not reported</t>
  </si>
  <si>
    <t>New England, USA</t>
  </si>
  <si>
    <t>2015</t>
  </si>
  <si>
    <t>individual results not reported, though presented in figures</t>
  </si>
  <si>
    <t>no field blanks; procedural blanks, samples blank-corrected, standard reference materials, precision within 20% for all analytes</t>
  </si>
  <si>
    <t>variability in the furniture age, no information on cleaning practices</t>
  </si>
  <si>
    <t>Sochorová et al. 2017</t>
  </si>
  <si>
    <t xml:space="preserve">All pertinent sampling information is provided </t>
  </si>
  <si>
    <t xml:space="preserve">Analytical procedure (GC-MS) used for the analysis of human bloodserum samples is described in detail in an earlier study (ˇSvarcováet al., 2016); information on analytical instrumentation that is provided is consistent with accepted analytical instrumentation/methods. All pertinent analytical information is included in the paper. </t>
  </si>
  <si>
    <t>PBDE and 6 other BFRs (HBB, PBEB, PBT, BTBPE, OBIND, DBDPE) in serum samples - known to have an accurate and precise quantitative relationship with external exposure, internal dose, or target dose (biomarker of interest reflects external exposures).</t>
  </si>
  <si>
    <t>Czech Republic (Prague, Ostrava, Liberec andˇZd’ár nadSázavou)</t>
  </si>
  <si>
    <t>Sampling occurred in 2015</t>
  </si>
  <si>
    <t>Large sample size (300 samples); locations were chosen for regional diversities in terms of population and urbanization;  replicate sampling (outside of QC procedures) was not discussed in the paper</t>
  </si>
  <si>
    <t xml:space="preserve">Raw data presented in supporting material.  Some summary statistics are provided (e.g., range) , but specific number of samples included in the analysis, mean and measure of variation (CV, standard deviation) are not reported in the paper. </t>
  </si>
  <si>
    <t>Characterization of variability in the population/media studied, but key uncertainties, limitations, and data gaps are not discussed</t>
  </si>
  <si>
    <t>date of sample collection not reported</t>
  </si>
  <si>
    <t>Besis et al. 2017</t>
  </si>
  <si>
    <t>sampling protocol was based on previously reported methods in literature</t>
  </si>
  <si>
    <t>extraction methods included ultrasound and agitation</t>
  </si>
  <si>
    <t>Thessaloniki, Greece</t>
  </si>
  <si>
    <t>2016</t>
  </si>
  <si>
    <t>triplicate extraction, recovery rates reported, no target BFRs detected in solvent blanks</t>
  </si>
  <si>
    <t>characterization of source cars was limited</t>
  </si>
  <si>
    <t>Tao et al. 2017</t>
  </si>
  <si>
    <t>Samples of 14 different food groups were collected from two supermarkets representing national chains and one local market in Birmingham, UK during May and June 2015. Three samples of each food group were collected per retail outlet. Following purchase, equal weights of each of the three samples comprising each food group taken from each outlet were homogenised to provide a composite sample.; Detailed sampling collection procedures in prior published work, briefly: following their collection from primiparous mothers within their first three months of lactation in 2010, these archived milk samples were transferred on ice from the milk bank in 100 mL clean polypropylene containers and freeze dried prior to storage at −20 °C until analysis.; Contemporary human milk samples (n= 10, each comprising ~50 mL) were collected within the first three months of birth from
participants living in Southampton, UK, between August 2014 and May 2015; Dietary intakes of the studied FRs were calculated for UK toddlers and adults based on food consumption data from the latest national diet and nutrition survey report</t>
  </si>
  <si>
    <t>Analysis was conducted on a Trace 1310 GC coupled to an ISQ™ single quadrupole
mass spectrometer (Thermo Scientific, TX, USA) operated in ECNI mode. After GC/MS analysis, the samples were evaporated and reconstituted in 200 μL of methanol containing d18-γ-HBCD (25 pg/ μL) as recovery determination standard for determination of HBCDDs by LC-MS/MS using a previously reported method (Harrad et al., 2009). Detailed description of the analytical methods and QA/QC measurements is provided in the supporting information (SI).</t>
  </si>
  <si>
    <t>Birmingham UK</t>
  </si>
  <si>
    <t>Samples collected 2014-2015; approx. 5 yrs old</t>
  </si>
  <si>
    <t>Sample sizes reported; spatial variability in sampling multiple food types across several markets; Some temporal comparison across breast milk samples</t>
  </si>
  <si>
    <t>dietary exposure, breast milk</t>
  </si>
  <si>
    <t>In instances where analyte levels were&lt; LOQ, concentrations were assumed to
equal LOQ/2.; Some assumptions regarding equations for intake calculations; comparison of concentrations to dietary items in other countries and previous UK studies confirming concentration and intake results comparable; composite food sample: averages; human milk: mean, median, min, max; more data found in supplemental materials</t>
  </si>
  <si>
    <t>Five-point calibration curves were constructed for each target compound with excellent linearity (R2 &gt; 0.99) over a concentration range relevant to those detected in air and dust samples.; Instrumental limits of detection (LOD) and method limits of quantification (LOQ) were calculated for each target compound based on 3:1 and 10:1 signal to noise ratio, respectively (Table S1).; One method blank was prepared using
the same analytical method for each batch of five samples.; No HBCD detected in method blanks for food and human milk samples.</t>
  </si>
  <si>
    <t>Some assumptions regarding equations for intake calculation: While Eq. (S5) is used to predict the body burdens of the target FRs, it is stressed that the assumption of steady state conditions is an inherent uncertainty with this approach.; comparison of concentrations to dietary items in other countries and previous UK studies confirming concentration and intake results comparable;</t>
  </si>
  <si>
    <t>Al-Omran and Harrad 2017</t>
  </si>
  <si>
    <t>sampling by previously published protocol</t>
  </si>
  <si>
    <t>followed extraction methods of previously reported studies, specific instrumentation not clear, LOD value not reported</t>
  </si>
  <si>
    <t>field blank, analytical blank, recoveries reported, no corrections reported</t>
  </si>
  <si>
    <t>uncertainty in the spatial and temporal characteristics of samples collected by homeowners</t>
  </si>
  <si>
    <t>Ma et al. 2017</t>
  </si>
  <si>
    <t>no information provided on sample storage duration or containers used for samples</t>
  </si>
  <si>
    <t>sampling date range: 10/2011 - 07/2015</t>
  </si>
  <si>
    <t>raw data are not reported; only adjusted results are provided; no measure of variation (CV or SD) reported for BDE-209</t>
  </si>
  <si>
    <t>no information provided on field blanks</t>
  </si>
  <si>
    <t xml:space="preserve">The study has limited discussion of key uncertainties, limitations, and data gaps. </t>
  </si>
  <si>
    <t>Abou-Elwafa Abdallah et al. 2017</t>
  </si>
  <si>
    <t>handling of samples described, but actual procurement not described</t>
  </si>
  <si>
    <t>LOQ only reported in supplementary materials</t>
  </si>
  <si>
    <t>Egypt</t>
  </si>
  <si>
    <t>individual results not reported, results presented on a lipid weight basis only</t>
  </si>
  <si>
    <t>recovery rates reported, replicates conducted</t>
  </si>
  <si>
    <t>authors note uncertainties in the study also include the degree of representability of the studied samples to the general population given the overall small number of participants and the relatively high average BMI observed for both the patients and control group</t>
  </si>
  <si>
    <t>de Wit et al., 2007</t>
  </si>
  <si>
    <t>Sampling methodology described only in broad terms</t>
  </si>
  <si>
    <t>Analysis procedures described; detection limits mentioned but not reported.</t>
  </si>
  <si>
    <t>No biomarker; sewer sludge</t>
  </si>
  <si>
    <t>Sewage treatment plants throughout Sweden</t>
  </si>
  <si>
    <t>Samples collected in 2000 (&gt;15 years ago)</t>
  </si>
  <si>
    <t>Samples collected from different classes of treatment plant; no mention of replicates</t>
  </si>
  <si>
    <t>Sewage sludge is a scenario of interest for HBCD</t>
  </si>
  <si>
    <t>Only a few summary values (mean concentration) are reported</t>
  </si>
  <si>
    <t>Some discussion of statistical tests on data</t>
  </si>
  <si>
    <t>Lee et al., 2016</t>
  </si>
  <si>
    <t>Small sample size per region which cover entire continents; Polyurethane foam (PUF)-disk passive air samplers (PAS); They were installed mainly in background sites away from local emission sources. Air samples were collected every three months. Details for the extraction of the PUF-disk samples and field blanks are given in Pozo et al. (2009), but should be summarized here</t>
  </si>
  <si>
    <t>No LC-MS; gas chromatography negative-ion mass spectrometry using an Agilent 6890N GC-5973 mass selector detector in selected ion monitoring mode on a DB-5MS capillary column (30 m × 0.25 mm ID × 0.10 micron film thickness) with helium as the carrier gas and methane as the reagent gas. The temperature program was 80 °C initially, 5 °C/min to 250 °C, 15 °C/min to 300 °C and held for 5 min. The transfer line, source and quadrupole temperatures were 290, 230 and 150 °C, respectively. The injection was performed at 250 °C under pulsed splitless mode. The injection volume was 1 μL.</t>
  </si>
  <si>
    <t>40 sites worldwide</t>
  </si>
  <si>
    <t>spatial variability over 40 sampled sites, small sample size per scenario to cover an entire continental regeion and land type not correlated with region; temporal variability based on comparison of three month blocks of sampling, though only one three month sampling block shown here, 4th quarter 2005; only comparing detection frequencies, not concentrations;</t>
  </si>
  <si>
    <t>relevant air exposure to HBCD</t>
  </si>
  <si>
    <t>Figure 1 sampling site designations do not match up the region designation given in the table of results; Table 2 only gives detection frequency, not concentration levels</t>
  </si>
  <si>
    <t>all samples and field blanks were screened for target analytes but doesn't describe how; A measurement was considered to be quantifiable if it was above the instrumental detection limit and the mean field blank value; HBCD had 100% detection in four of the regions, but does not indicate the four regions out of the five sampled;</t>
  </si>
  <si>
    <t>Minimal discussion; Method development work and calibration of the PUF disk samplers for these target analytes are required to allow for greater confidence in quantitative reporting of air concentrations.</t>
  </si>
  <si>
    <t>Weiss et al., 2017</t>
  </si>
  <si>
    <t>Sampling method briefly described.</t>
  </si>
  <si>
    <t>GC-MS. LOD and LOQ given.</t>
  </si>
  <si>
    <t>Groningen, The Netherlands</t>
  </si>
  <si>
    <t>Date not given for sampling or article. Assumed to be 2004 based on citations.</t>
  </si>
  <si>
    <t>98 samples, with controls and solvent blanks.</t>
  </si>
  <si>
    <t>Human blood is a scenario of interest for HBCD.</t>
  </si>
  <si>
    <t>Summary statistics given.</t>
  </si>
  <si>
    <t>CVs calculated</t>
  </si>
  <si>
    <t xml:space="preserve">Sampling methods discussed in detail (some details provided in supplementary materials). Site characteristics available in companion doc. </t>
  </si>
  <si>
    <t>Analytical method clear and detailed; lipid-adjusted. Calibration not addressed.</t>
  </si>
  <si>
    <t>Applicable biomarker.</t>
  </si>
  <si>
    <t>Shandong Province, China</t>
  </si>
  <si>
    <t>Serum sampling results for July 2014 - July 2015; temporal analysis 2007-2015</t>
  </si>
  <si>
    <t xml:space="preserve">Temporal trends in concentrations provided. Large number of donors, pooled </t>
  </si>
  <si>
    <t>Raw data not presented; samples pooled; brief summary statistics presented</t>
  </si>
  <si>
    <t>Quality assurance information provided in detail</t>
  </si>
  <si>
    <t>discussion of uncertainties;  data gaps not provided.</t>
  </si>
  <si>
    <t>It was just noted that serum was collected during routine pathology tests; it was specified that they were stored in glass tubes free of compounds of interest, no information was provided on duration or other conditions of storage, which could be important as samples were collected over 10 days, it appears that samples were pooled during the same day, but depending on storage methods this could still be an issue</t>
  </si>
  <si>
    <t>instrument calibration was not discussed, but all other methods were reported and acceptable</t>
  </si>
  <si>
    <t>Serum is considered the appropriate metric and parent compound was tested</t>
  </si>
  <si>
    <t>information about the city where serum samples was collected was stated to be found in supporting information</t>
  </si>
  <si>
    <t>Sampling approach accurately captures variability of environmental contamination in population; large sample size, with samples pooled to form 10 pooled samples; Figure 2 provides temporal variability (although the earlier data were previously published)</t>
  </si>
  <si>
    <t>raw data not reported, although there may be supplemental data, there is no citation to supplemental data for results; appropriate summary statistics were reported</t>
  </si>
  <si>
    <t>Quality control was discussed. It was noted that there were no field blanks.</t>
  </si>
  <si>
    <t>Variability was characterized in the study population. Uncertainties were discussed where appropriate.</t>
  </si>
  <si>
    <t>English et al. 2017</t>
  </si>
  <si>
    <t>missing details that are provided in companion paper: " Methods for sample collection and transportation, as well as an analysis of the potential for contamination during sample collection (i.e. from the nappy), which was found to be negligible, have previously been reported in depth by Chen et al. (2015)"</t>
  </si>
  <si>
    <t>no information of instrument calibration; actual LOD values were not reported, but methods used to calculate LOD and LOQ were reported</t>
  </si>
  <si>
    <t>from introduction: "Analysis of PBDEs in faeces as a marker of internal PBDE body burden in toddlers and newborns has previously been validated by Sahlstrom et al. (2015b) and Jeong et al. (2016). Significant correlations between congenerspecific concentrations in faeces and serum for PBDEs were reported by Sahlstrom et al., including for BDE-209, which was the most abundant congener in faeces."</t>
  </si>
  <si>
    <t>sampling date range: 04/2015-04/2016</t>
  </si>
  <si>
    <t>no replicates; spot samples from 1 day; n=46 samples</t>
  </si>
  <si>
    <t>raw data are not reported (may be available in Supplementary Information that is not available for free online); only adjusted results are provided; no measure of variation</t>
  </si>
  <si>
    <t>compounds used for standards weren't described; no information on field blanks, but more appears to be available in a companion paper: " analysis of the potential for contamination during sample collection (i.e. from the nappy), which was found to be negligible, have previously been reported in depth by Chen et al. (2015)"</t>
  </si>
  <si>
    <t>Shi et al. 2017</t>
  </si>
  <si>
    <t>Few details were provided it was noted that slightly modified methods were described in Shi 2013b and details of pretreatment methods were in the supplemental data; food items were obtained from the local market and aggregated into various food groups; they were stated to be cooked according to the local cuisine and then blended</t>
  </si>
  <si>
    <t>few details were provided in the main document, but much was noted to be available in the supplemental data; equipment conditions were stated to be in the supplemental data; no extraction or other method of sample prep were reported, but this may be part of the pre-treatment methodology stated to be in the supplemental data; LODs were stated to be in the supplemental data; recoveries were between 80 and 120%; laboratory performance was noted to be validated, therefore, methods are considered acceptable</t>
  </si>
  <si>
    <t>80 composite samples from 4 animal-origin food groups collected from 20 provinces of China, which was stated to cover 70% of the Chinese population; in each province one urban site and two rural sites were randomly selected and food was collected from the local market; details on what was bought from each market was not provided; it is not clear if seasonal variability may be an issue if local foods were only what was in season at the time and temporal variability was not assessed</t>
  </si>
  <si>
    <t>raw data does not appear to have been provided, but could have been available in the supplemental data; all other summary information was provided</t>
  </si>
  <si>
    <t>QA/QC methods were discussed; lab performance was validated by participating in an inter-laboratory comparison study of BFRs, data were usually within acceptable range of consensus values; no QA methods were described for sample collection or preparation; results were provided unadjusted and adjusted for lipids</t>
  </si>
  <si>
    <t>Variability was well characterized, no uncertainties, limitation. or data gaps were identified</t>
  </si>
  <si>
    <t>Fernie et al. 2017</t>
  </si>
  <si>
    <t>sampling describe briefly,  no publically available SOP</t>
  </si>
  <si>
    <t>methods described in detail elsewhere (supplemental material) and is adequate; MLOQs described</t>
  </si>
  <si>
    <t>plasma concentrations</t>
  </si>
  <si>
    <t>Canadian Great Lakes- St. Lawrence River Basin, Canada</t>
  </si>
  <si>
    <t>large sample size, spatial variability (urban, rural, remote)</t>
  </si>
  <si>
    <t>no raw data, but adequate summary stats</t>
  </si>
  <si>
    <t>briefly described here, details elsewhere (supplemental material)</t>
  </si>
  <si>
    <t>spatial variability addressed; data gaps and uncertainties not discussed</t>
  </si>
  <si>
    <t>Wu et al. 2017</t>
  </si>
  <si>
    <t>core sample collected in 2 cm intervals, language used in methods make it unclear if core cut into segments after collection or if collected in segments</t>
  </si>
  <si>
    <t>Nansha, South China</t>
  </si>
  <si>
    <t>individual results not reported, concentrations not reported on both a wet and dry weight basis, limited summary statistics presented</t>
  </si>
  <si>
    <t>recovery rates reported, procedural blanks used, no field blanks/controls, no description of corrections</t>
  </si>
  <si>
    <t>variability not characterized</t>
  </si>
  <si>
    <t>No mention of storage duration, not sure exactly what "sub-tissue" means - was this a specific part of the placenta?</t>
  </si>
  <si>
    <t>Methods not reported in the paper, refers to previously described reference.  No indication of type of instrumentation used.</t>
  </si>
  <si>
    <t>No mention of QA/QC for PBDE measurements because it refers the reader to a previously published reference.  QA/QC section in the paper is for TH measurements.</t>
  </si>
  <si>
    <t>Discussion on concentrations of PBDE and infant sex and corresponding lipid profiles.  Discusses study limitations.</t>
  </si>
  <si>
    <t>McGrath et al. 2016</t>
  </si>
  <si>
    <t>samples collected by pre-cleaned hand trowel to a depth of 0-10 cm</t>
  </si>
  <si>
    <t>LOD reported in supplementary materials</t>
  </si>
  <si>
    <t>Melbourne, Australia</t>
  </si>
  <si>
    <t>individual results not reported, concentrations only reported on a dry weight basis</t>
  </si>
  <si>
    <t>method blank, laboratory control sample, and matrix spike were analysed every eight samples, surrogate performance met the limits described by EPA method 1614</t>
  </si>
  <si>
    <t>limited characterization based on source type</t>
  </si>
  <si>
    <t>Aghadadashi and Mehdinia 2016</t>
  </si>
  <si>
    <t>Does not clarify whether Van-Veen grab was cleaned before use at different sites; does provide details of industry, waste or benthic diversity at each sample site</t>
  </si>
  <si>
    <t>recoveries in results</t>
  </si>
  <si>
    <t>Probably high (paper published in 2016) but could not find time of sample collection in manuscript.</t>
  </si>
  <si>
    <t>Japanese Ministry of et al., 2012</t>
  </si>
  <si>
    <t>limited sampling info</t>
  </si>
  <si>
    <t>no discussion of instrumentation or analytical method</t>
  </si>
  <si>
    <t>blood</t>
  </si>
  <si>
    <t>86 blood samples</t>
  </si>
  <si>
    <t>general background exposure for geographic region</t>
  </si>
  <si>
    <t>HBCD was detected in only a few samples, and LOD was not provided.  No raw data, and all medians are ND. Results for 5 HBCD isomers are provided but total cannot be calculated.</t>
  </si>
  <si>
    <t>limited information</t>
  </si>
  <si>
    <t>Japanese Ministry of et al., 2016</t>
  </si>
  <si>
    <t>Study did not provided any text on sampling.</t>
  </si>
  <si>
    <t>Study did not provide any text on analytical methodology.</t>
  </si>
  <si>
    <t>Study did not provide geographic area but is a study from the Japanese government.</t>
  </si>
  <si>
    <t>sample size ranges; table of data with no context</t>
  </si>
  <si>
    <t>data in tables with no context</t>
  </si>
  <si>
    <t>No raw data reported.</t>
  </si>
  <si>
    <t>Study only contained Tables of data.</t>
  </si>
  <si>
    <t>Wsde et al., 2016</t>
  </si>
  <si>
    <t>gives reference citation for sampling</t>
  </si>
  <si>
    <t>provides analytical method</t>
  </si>
  <si>
    <t>fish tissue</t>
  </si>
  <si>
    <t>WA state lakes and rivers</t>
  </si>
  <si>
    <t>n=44</t>
  </si>
  <si>
    <t>exposure to fish</t>
  </si>
  <si>
    <t>raw data provided</t>
  </si>
  <si>
    <t>description of QA/QC samples and results</t>
  </si>
  <si>
    <t>RPD provided for duplicates</t>
  </si>
  <si>
    <t>Morales-Caselles et al. 2017</t>
  </si>
  <si>
    <t>Timing described but &gt;5 years (12/2011)</t>
  </si>
  <si>
    <t>Unadjusted raw data provided but no raw data or summary statistics available</t>
  </si>
  <si>
    <t>QA described in peer-reviewed citation, but little information provided here</t>
  </si>
  <si>
    <t>Variability described in terms of PCA</t>
  </si>
  <si>
    <t>Yin et al. 2017</t>
  </si>
  <si>
    <t>no information provided on sampling equipment for sediment samples or storage duration</t>
  </si>
  <si>
    <t>no information provided on instrument calibration or specific LOD for PBDE-209</t>
  </si>
  <si>
    <t>sampling occurred May 2014</t>
  </si>
  <si>
    <t>n=14 snails; n=7 sediment samples; no information provided on use of replicate samples</t>
  </si>
  <si>
    <t>unadjusted results were not reported</t>
  </si>
  <si>
    <t>no field blanks were analyzed</t>
  </si>
  <si>
    <t>Du et al. 2017</t>
  </si>
  <si>
    <t>Missing some details of sample collection methods</t>
  </si>
  <si>
    <t>no info on instrument calibration</t>
  </si>
  <si>
    <t>33 fish/snail samples and 18 sediment samples from two lakes</t>
  </si>
  <si>
    <t>raw data in supplemental file (available). However, only provided lipid adjusted (not unadjusted) for fish/snail samples</t>
  </si>
  <si>
    <t>comparisons to other sites in supplemental file (available); adequate discussion of variability in text of manuscript</t>
  </si>
  <si>
    <t>sampling methods briefly described, unclear if grab bucket cleaned between samplings</t>
  </si>
  <si>
    <t>detection limit estimated, but exact value not reported</t>
  </si>
  <si>
    <t>Shanghai, China watersheds</t>
  </si>
  <si>
    <t>individual results not reported, most summary statistics not present, results reported on dry weight basis only</t>
  </si>
  <si>
    <t>procedural blanks tested, recovery rates reported, calibration standards used, no field blanks</t>
  </si>
  <si>
    <t>Eslami et al. 2016</t>
  </si>
  <si>
    <t>Sample collection took place from September 2013 until August 2015. Hospital nurses collected 10 ml blood samples into two 5-mL vacuum blood collection polypropylene tubes from the cubital vein. Within 4 hours the serum samples were separated by centrifugation at 3000g for 15 min and transferred into new test tubes in two parts. A part of serum samples was used to measure the total cholesterol and triglyceride and the remaining parts were stored for measuring POPs. The researcher transferred all collected samples from different hospitals to the Vali-Asr hospital laboratory of the Tehran University of Medical Sciences in iced-packed to avoid thawing and stored at -70º C.</t>
  </si>
  <si>
    <t>Serum samples were thawed on ice overnight prior to preparation. The analytical procedure details for PBDEs and PCBs are described by Lin et al. 2013 study (33). PBDE congeners were analyzed using an Agilant 6890-5973 GC-MS (Agilant Technologies, Palo Alto, CA, USA). Split/ splitless injector set at 250 ºC. GC separation was performed by a HP-5MS column, (30 × 0.25 mm i.d 0.25 μm film thickness). The GC oven temperature was started at 90 ºC and held at that temperature for 1 min. Temperature was then increased to 150 ºC at a rate of 50 ºC/min and held for 1 min. Finally, oven temperature was increased to 330 ºC at a rate of 8 ºC/min and held for 3 min. The flow rate of carrier gas, helium, was set at 1.0 ml/min. Ion source and analyzer temperatures were set at 250 ºC and 150ºC respectively. Transfer line temperature was set at 280 ºC. the LOD of each PBDE congeners was 0.1 ng/L, and the LOQ of each PBDE congeners was 0.2 ng/L.</t>
  </si>
  <si>
    <t>blood serum for decaBDE</t>
  </si>
  <si>
    <t>Tehran, Iran</t>
  </si>
  <si>
    <t>September 2013 until August 2015</t>
  </si>
  <si>
    <t>BDE-209 was detected in 39 (21%) samples. no replicate samples</t>
  </si>
  <si>
    <t>Raw data are not reported. Geometric mean, standard deviation, detection rate are reported. Serum concentration of PBDEs were expressed as nanorgrams per gram of plasma total lipids.</t>
  </si>
  <si>
    <t>QA/QC methods were not directly discussed, but no issues were raised. The details are likely in the previously published methods paper and/or supplemental materials.</t>
  </si>
  <si>
    <t>Guo et al. 2017</t>
  </si>
  <si>
    <t>co</t>
  </si>
  <si>
    <t>sampling storage duration and calibration of sampler not detailed in main text</t>
  </si>
  <si>
    <t>details of analytical methodology/procedures reported in supplement--details on instrument calibration, specific LOD's (rather than range of LOD's for multiple chemicals) not detailed in main text</t>
  </si>
  <si>
    <t>BDE-209 detailed</t>
  </si>
  <si>
    <t>map of sampling sites in supplement figure S1</t>
  </si>
  <si>
    <t>sampling 2010-2012</t>
  </si>
  <si>
    <t>112 surface sediment samples, triplicate subsamples over years of sampling specifically to characterize spatial and temporal trends</t>
  </si>
  <si>
    <t>summary data provided, missing measure of variation (only median)</t>
  </si>
  <si>
    <t>only lab blanks discussed, but field blanks, storage recoveries, stabilities not detailed</t>
  </si>
  <si>
    <t>limitations, contributions by industry around site over time discussed</t>
  </si>
  <si>
    <t>Gandhi et al. 2017</t>
  </si>
  <si>
    <t>Methodology described but some detail not proovided</t>
  </si>
  <si>
    <t>Methodology described with cited standard methods</t>
  </si>
  <si>
    <t>Sampling timing described, but &gt;5 years, 2006-2013</t>
  </si>
  <si>
    <t>large sample size/scenario w/replicates and across time</t>
  </si>
  <si>
    <t>Data only available in figures, not extracted</t>
  </si>
  <si>
    <t>No direct discussion of QA methods</t>
  </si>
  <si>
    <t>high levels of variability detected</t>
  </si>
  <si>
    <t>Tombesi et al. 2017</t>
  </si>
  <si>
    <t>some details of sampling methodology missing (equipment, procedure); not expected to impact findings</t>
  </si>
  <si>
    <t>additional details in supplemental info, though details provided in methods section are sufficient</t>
  </si>
  <si>
    <t>additional satellite images in supplemental data</t>
  </si>
  <si>
    <t>high for soil (2014) medium for surface oxic sediments (2011)</t>
  </si>
  <si>
    <t>little temporal variability (divided by soil and sediment); depth of samples not addressed</t>
  </si>
  <si>
    <t>raw data reported, summary stats in text</t>
  </si>
  <si>
    <t>did not address stability or recovery in older (2011) sediment samples--does not appear that field blanks were included</t>
  </si>
  <si>
    <t>little or no discussion of variability or limitations</t>
  </si>
  <si>
    <t>Wang et al. 2017</t>
  </si>
  <si>
    <t>Analytical methodology is briefly discussed and cited; the extraction, cleanup, and analysis of PBDEs using a 6890 gas chromatograph coupled to a 5975C mass spectrometer (MS) (Agilent Technologies, Wilmington, DW, USA) were conducted according to the methods described by Ju et al. (2016).</t>
  </si>
  <si>
    <t>Sediment Samples</t>
  </si>
  <si>
    <t>Geographic location is reported – Sanggou Bay, China</t>
  </si>
  <si>
    <t>Samples taken in August 2015</t>
  </si>
  <si>
    <t>13 surface sediment samples (0-5 cm) collected, each sample from a different location in the bay; all samples taken during the same month.</t>
  </si>
  <si>
    <t>individual concentrations per sample not reported, but proportions of BDE 209 in the sample reported per sample; min, max, and mean concentrations reported.</t>
  </si>
  <si>
    <t>A procedural and solvent blank, surrogate standard for each sample, and sample duplicate were analyzed for quality control and assurance; mean recovery reported; six-point calibration curve method used</t>
  </si>
  <si>
    <t>Variability is demonstrated in tables and figures; key uncertainties, limitations, and data gaps are not discussed.</t>
  </si>
  <si>
    <t>Zhao et al. 2016</t>
  </si>
  <si>
    <t>study population described; sampling details provided; sampling equipment/tools not described</t>
  </si>
  <si>
    <t>Detailed extraction and instrumental analysis procedures of PBDEs were described elsewhere</t>
  </si>
  <si>
    <t>cord blood</t>
  </si>
  <si>
    <t>Second Affiliated Hospital of Wenzhou Medical College, China</t>
  </si>
  <si>
    <t>2011-Nov 2013</t>
  </si>
  <si>
    <t>80 samples, use of replicates; adequate timing of sample collection relative to exposure investigated</t>
  </si>
  <si>
    <t>no raw data, no measures of variation</t>
  </si>
  <si>
    <t>QA/QC procedures described in detail and appropriate</t>
  </si>
  <si>
    <t>no discussion of variablity, data gaps or uncertainty</t>
  </si>
  <si>
    <t>limited sampling methods provided in main text, details provided in supplementary materials</t>
  </si>
  <si>
    <t>no matrix adjustment method</t>
  </si>
  <si>
    <t>Zhejiang Province, China</t>
  </si>
  <si>
    <t>2008-2014</t>
  </si>
  <si>
    <t>sample size for each animal ranged from 6-25</t>
  </si>
  <si>
    <t>results reported on a wet weight basis only, individual results not reported</t>
  </si>
  <si>
    <t>procedural blank below 10% so no corrections, recovery rates reported</t>
  </si>
  <si>
    <t>minimal characterization - only notes species included</t>
  </si>
  <si>
    <t>Akortia et al. 2017</t>
  </si>
  <si>
    <t>Sample prep and analysis discussed and also noted to be described in other publications; discussed in detail and is clear and appropriate</t>
  </si>
  <si>
    <t>Geographic location is reported: Accra, Ghana</t>
  </si>
  <si>
    <t>Samples taken 01/2015-03/2015</t>
  </si>
  <si>
    <t>6 Surface soils samples randomly collected from six different operational locations of the site in triplicates each, during the first quarter in 2015</t>
  </si>
  <si>
    <t>Variability in the population is demonstrated in figure; key uncertainties, limitations, and data gaps are not discussed.</t>
  </si>
  <si>
    <t>Song et al. 2016</t>
  </si>
  <si>
    <t>Detailed sampling information stated to be in Figure S2; however, that is likely just a figure of the sampling site, five samples were collected from each site with a stainless steel scoop and packed in aluminum foil, transported to the lab and freeze dried</t>
  </si>
  <si>
    <t>details on the method including recovery tests and limit of quantification were described; part of the study purpose was to validate the fast and selective methods used</t>
  </si>
  <si>
    <t>5 samples were obtained from each of 7 sites around a flame retardant manufacturing plant; samples were not obtained to assess temporal variation</t>
  </si>
  <si>
    <t>raw data not available; results for the field samples were not reported in the study report, but appear to be available in the supplemental data</t>
  </si>
  <si>
    <t>QA/QC was discussed; results were not provided for wet and dry samples; recoveries varied, but there was no discussion of correction for and specific recovery for any of the methods used and recoveries varied by method</t>
  </si>
  <si>
    <t>variability was not characterized in the study report, but may be available in the supplemental data</t>
  </si>
  <si>
    <t>de Boer et al., 2004</t>
  </si>
  <si>
    <t>limited sampling info provided, but study was done in conjunction with Centre for Ecology &amp; Hydrology (UK)</t>
  </si>
  <si>
    <t>brief summary + reference citation</t>
  </si>
  <si>
    <t>muscle tissue and eggs from predatory birds</t>
  </si>
  <si>
    <t>1973-2002</t>
  </si>
  <si>
    <t>n=51 for peregrine falcon eggs, n=65 for sparrow hawk muscle tissue</t>
  </si>
  <si>
    <t>exposure to predatory birds</t>
  </si>
  <si>
    <t>summary provided in text, no raw data</t>
  </si>
  <si>
    <t>limited info.</t>
  </si>
  <si>
    <t>Lopez et al., 2004</t>
  </si>
  <si>
    <t>Sampling is briefly described.</t>
  </si>
  <si>
    <t>Analyzed by GC-MS. No detection limits given.</t>
  </si>
  <si>
    <t>No biomarker. HBCD assessed directly.</t>
  </si>
  <si>
    <t>Mexico and Sweden</t>
  </si>
  <si>
    <t>Not stated; assume 2004 or earlier based on publication information.</t>
  </si>
  <si>
    <t>5-7 samples per population</t>
  </si>
  <si>
    <t>Biomonitoring (blood and breast milk) are scenarios of interest for HBCD</t>
  </si>
  <si>
    <t>Summary statistics (mean/range) provided</t>
  </si>
  <si>
    <t>No specific discussion of quality control</t>
  </si>
  <si>
    <t>Jaspers et al., 2004</t>
  </si>
  <si>
    <t>Sampling methodology discussed.  Between 1998 and 2000, 17 deserted (eggs collected during incubation period from abandoned clutches) and 23 addled (unhatched eggs collected after incubation period) eggs from different nests of the little owl were collected in the surroundings of Charleroi (Belgium) during the breeding season. The eggs were stored at _x0001_20 _x0002_C until sample preparation. Before analysis, the egg yolk and white were mixed and a homogenized sample of approximately 2 g was weighted, mixed with anhydrous Na2SO4 and spiked with internal standards (3-HCH, PCB 46 and 143 and brominated bihenyls (BB) 103 and 155).</t>
  </si>
  <si>
    <t>Before analysis, the egg yolk and white were mixed and a homogenized sample of approximately 2 g was weighted, mixed with anhydrous Na2SO4 and spiked with internal standards (3-HCH, PCB 46 and 143 and brominated bihenyls (BB) 103 and 155). Further sample treatment and analysis were performed accordingly to previously described methods (Dauwe et al., 2003; Voorspoels et al., 2003). Briefly, extraction was carried out with 100 ml hexane/ acetone (3:1, v/v) in an automate Soxhlet extractor (Buchi, Flawil, Switzerland) in hot extraction mode for 2 h. The lipid content was determined gravimetrically on an aliquot of the extract (dried for 1 h at 105 _x0002_C), while the rest of the extract was cleaned up on a column filled with w8 g acidified silica and eluted with 15 ml hexane and 10 ml dichloromethane. The eluate was concentrated to 100 ml under a gentle nitrogen stream and transferred to an injection vial.
For HBCD, analysis was done with a gas chromatograph coupled with a mass spectrometer (GC/ MS) in electron capture negative ionization (ECNI) mode, equipped with an AT-5 capillary column (15 m!0.18 mm!10 mm).
Detection limit was 5 ng/g lipid.</t>
  </si>
  <si>
    <t>Belgium, Charleroi</t>
  </si>
  <si>
    <t>&gt;15 years (1998-200 eggs collected); &lt;15 years (2005 publication date)</t>
  </si>
  <si>
    <t>Large sample size (n=39; one sample was considered an outlier and omitted from statistical analysis)</t>
  </si>
  <si>
    <t>Limited information is available about contamination levels of PBDEs in terrestrial animals, including birds (Hites, 24). Information on the presence and contamination levels of POPs and PBDEs in the little owl is still very scarce. Therefore, this study was conducted to determine the concentrations of PBDEs,
polybrominated biphenyls (PBBs), PCBs and organochlorine pesticides (OCPs) in 4 deserted or addled eggs of little owls in Belgium.</t>
  </si>
  <si>
    <t>No supplemental or raw data were provided.
HBCD concentrations reported in text:  hexabromocyclododecane (HBCD) could be identified and quantified in only two eggs at levels of 20 and 50 ng/g lipid.</t>
  </si>
  <si>
    <t>Key uncertainties, limitations, and data gaps are not discussed.  Variability discussed but not in reference to HBCD.</t>
  </si>
  <si>
    <t>Marvin et al., 2004</t>
  </si>
  <si>
    <t>Suspended sediments were sampled monthly in the Detroit River in 2001, as previously described by Marvin et al. (2002). Briefly, single-point sediment trap moorings were deployed from May to November at nine stations in the Detroit River ranging from the mouth at the outflow to western Lake Erie to the head in southern Lake St. Clair.; Suspended sediments were chosen over bottom sediments due to the non-depositional nature of the middle and upper reaches of the river, and as a measure of particle-associated contaminants in the water column with potential to be deposited in downstream locations, including the western basin of Lake Erie.</t>
  </si>
  <si>
    <t>LC-MS/MS; Samples were analyzed on a Micromass Quattro Ultima triple quadrupole MS (Micromass, Manchester, UK) equipped with a Waters 2695 LC system. Separation of the HBCD isomers was achieved on a Vydac 218MS 5 lmparticle size 15 cm · 2.1 mmi.d. polymeric reversed-phase HPLC column (Mandel Scientific, Guelph, ON).</t>
  </si>
  <si>
    <t>Detroit River, sampling in Canada and America</t>
  </si>
  <si>
    <t>May to Nov 2001; &gt;15 yrs old</t>
  </si>
  <si>
    <t>Seasonal sampling; spatial sampling along Detroit River; Suspended sediments were chosen over bottom sediments due to the non-depositional nature of the middle and upper reaches of the river, and as a measure of particle-associated contaminants in the water column with potential to be deposited in downstream locations, including the western basin of Lake Erie.</t>
  </si>
  <si>
    <t>Exposure via suspended sediment in water column</t>
  </si>
  <si>
    <t>Raw data; range for isomers and total HBCD</t>
  </si>
  <si>
    <t>Duplicate samples were used to verify repeatability of the analytical method.
Method detection limits (MDLs) were determined by spiking a-HBCD and c-HBCD into an ASE cell packed with 10 g of Ottawa Sand and cleaned up in the same manner
as samples. The MDLs were estimated at 10 pg on-column for individual HBCD isomers.; A six-point calibration curve was obtained from a dilution series of standards prepared from individual isomers.</t>
  </si>
  <si>
    <t>The results of this study were compared with previous studies to determine the
distribution of new and emerging POPs characteristic of modern industrial/urban activities, in relation to legacy POPs such as PCBs; These spatial trends were similar to those observed for other POPs; more significant environmental problems on the Michigan side of the river due to greater presence of industry and the larger population of the Detroit metropolitan area; Therefore, the distribution and occurrence of HBCD in Detroit River suspended sediments appear to be commensurate with land-use patterns, i.e., general urbanization and industrialization, and do not provide evidence of the presence of significant point sources. These results are similar to those of Remberger et al. (2004), who found elevated levels of HBCD in air and sediments in urban areas as a potential result of diffuse emission
from common-use products including building materials and car interiors; The mechanisms responsible for the significant variation in the HBCD profiles remain
unclear.</t>
  </si>
  <si>
    <t>Backus et al., 2005</t>
  </si>
  <si>
    <t>Sampling methodology only briefly discussed.  Wet deposition samples were collected from an Integrated Atmospheric Deposition Network (IADN) site in the Great Lakes basin.</t>
  </si>
  <si>
    <t>A isomer-specific method based on high-performance liquid chromatography/atmospheric pressure photoionization tandem mass spectrometry (HPLC/APPI-MS/MS) in the negative ion mode was developed for the analysis of HBCD.  An Agilent 1100 series HPLC system equipped with a vacuum degasser, binary pump and autosampler was used.  A Harvard pump was used to deliver the dopant (toluene).  An Agilent C18-SB analytical column was used for all samples.  A mobile phase of A (water) and B (methanol) at a flow rate of 300 uL/min was used.  Separation was achieved using a gradient starting at an initial composition of 30:70 A/B (v/v) and ramped to 100% B in 3 minutes.  It was then held for 5 minutes and returned to the starting conditions in 3 minutes and allowed to equilibrate for 10 minutes.  The injection volume used was 10 uL.  A Sciex API 2000 triple quadropole mass spectrometer was used in the APPI mode. 
Method detection limits were not reported.</t>
  </si>
  <si>
    <t>Canada (study author from Environment Canada); samples collected in Great Lakes Basin.</t>
  </si>
  <si>
    <t>Sample size is not reported.</t>
  </si>
  <si>
    <t>The data lack multiple key pieces of information and the deficiencies are likely to have a substantial impact on the characterization of the exposure scenario.   No information provided for sampling methodology, number of samples, etc.</t>
  </si>
  <si>
    <t>No supplemental information or raw data were provided.
Concentration listed in text of article:  The concentration of HBCD, determined by GC/MS, ranged from n.d. to 35 ng/L and annual wet deposition ranged from 0.36 to 10 ng/m2/day.</t>
  </si>
  <si>
    <t>Stapleton et al., 2004</t>
  </si>
  <si>
    <t>Sampling methodology discussed.  Seventeen house dust samples were collected using a small handheld vacuum (Euro-Pro model, 900 Watts) equipped with a hose, filter basket and HEPA filter. A standard coffee filter was inserted between the filter basket and HEPA filter to collect fine particle dust from each house. Under these conditions, dust was collected that passed through a 1 mm mesh in the basket. Between sample collections the vacuum was thoroughly cleaned with hot water and a methanol rinse and new filters were used for each sample. In each house, dust was collected in the main family room by vacuuming the rugs or hardwood floors until sufficient mass (0.1-0.5 g) was collected on the filter (approximately 5-15 min.). After
vacuuming, the dust was scraped off the filter into pre-cleaned glass jars using
methanol rinsed spatulas and taken back to NIST for extraction and quantification.</t>
  </si>
  <si>
    <t>Study indicates that all dust samples were extracted using pressurized fluid extraction with dichloromethane and the extracts were cleaned using silica sep-pak cartridges. A 13C labeled BDE 209 (2,2',3,3',4,4',5,5',6,6'-decabromodiphenyl ether, BDE 209L) and a 13C labeled chlorinated diphenyl ether (2,2',3,4,5-pentachlordiphenyl ether, CDE 86L) were added to each sample as internal standards. 
Analytical methodology specific to HBCD was not discussed. under the methodology section.  The article states that HBCDD, another flame retardant used in similar
applications as PBDEs was also measured in the house dust samples.</t>
  </si>
  <si>
    <t>Geographic location is not specified; study appears to be conducted in the U.S. because authors are from the U.S.</t>
  </si>
  <si>
    <t>&gt;5 to 15 years (2004 publication date)</t>
  </si>
  <si>
    <t>Large sample size (n=17 indoor dust samples)
No replicates</t>
  </si>
  <si>
    <t>One source that may be responsible for these observations is exposure in the home. These compounds are liberally applied to many common household items such as
furniture, mattresses, computers and TVs to retard or hinder the outbreak of fire.
Over time, these flame retardants may leach out into the home environment, where
they may be inhaled or ingested, resulting in elevated levels in human serum.</t>
  </si>
  <si>
    <t>Inconsistencies in reporting the results.  The text reports that HBCDD concentrations ranged from &lt;3.0 ng/g dry mass to 800 ng/g dry mass; however, in Table 1, HBCD concentrations range from &lt;D.L (detection limit is not reported) to 925 ng/g dry mass.</t>
  </si>
  <si>
    <t>QA/QC procedures were not directly discussed.</t>
  </si>
  <si>
    <t>Kohler et al., 2006</t>
  </si>
  <si>
    <t>Switzerland, Zurich, Greifensee, small eutrophic lake</t>
  </si>
  <si>
    <t>&gt;15 years (2003)</t>
  </si>
  <si>
    <t>A sediment core from the deepest point (31 m) of Greifensee, a small eutrophic lake (surface area 8.49 km2) located 10 km east of Zürich (Switzerland) was collected on April 25, 2003. The sediment core (diameter 6.3 cm) was cut into 1 cm slices that were freeze-dried, weighed, and stored in glass jars in the dark. Sediments were dated
by measuring the 137Cs activity by gamma-ray spectrometry (137Cs markers: 1954/1963 atmospheric nuclear weapons testing; 1986 Chernobyl accident) and by counting of annual varves that are well visible in sediments of Greifensee.</t>
  </si>
  <si>
    <t>Sediment scenario of interest</t>
  </si>
  <si>
    <t>HBCD concentrations in sediment reported in Table 1</t>
  </si>
  <si>
    <t>Xiao et al., 2010</t>
  </si>
  <si>
    <t>Sampling procedures were briefly described. Methodology was cited in an earlier document.</t>
  </si>
  <si>
    <t>Analytical methodology was cited in an earlier document and summarized in this article.</t>
  </si>
  <si>
    <t>Sampling dates not provided for arctic samples but the Tibet samples were collected between 2006 and 2008.</t>
  </si>
  <si>
    <t>One composite sample made up of an unknown number of individual samples was analyzed for the Arctic and 15 samples were collected for Tibet.</t>
  </si>
  <si>
    <t>This study focused on collecting background ambient air samples.</t>
  </si>
  <si>
    <t>Sample results were reported in charts.</t>
  </si>
  <si>
    <t>Quality control measures were not clearly defined.</t>
  </si>
  <si>
    <t>Uncertainty, variability, and data gaps were not clearly defined.</t>
  </si>
  <si>
    <t>Mo et al. 2012</t>
  </si>
  <si>
    <t>some details were vague (e.g., fish were captured 'near' the kingfisher capture location, but no details on how they were identified as the prey or what the sampling radius was)</t>
  </si>
  <si>
    <t>extraction and analysis methods briefly described and referenced elsewhere; MDLs for PBDE congeners ranged from 0.02 to 1.2 ng/g lipid weight</t>
  </si>
  <si>
    <t>south China</t>
  </si>
  <si>
    <t>individual data not reported, and results only presented per lipid wt</t>
  </si>
  <si>
    <t>qa well described, but no surrogate correction was conducted for the reported concentrations</t>
  </si>
  <si>
    <t>provides body length, mass, and lipid %; presents results for prey species, but does not characterize what portion of the diet each species makes up</t>
  </si>
  <si>
    <t>Sudaryanto et al., 2007</t>
  </si>
  <si>
    <t>some sampling details provided</t>
  </si>
  <si>
    <t>briefly describes analytical instrumentation but not detection limits and method number</t>
  </si>
  <si>
    <t>fish muscle</t>
  </si>
  <si>
    <t>Laos, 5 sampling locations</t>
  </si>
  <si>
    <t>30 samples collected among 3 species and 5 sample locations</t>
  </si>
  <si>
    <t>ecoexposure to fish</t>
  </si>
  <si>
    <t>mean, std dev, and range, but no raw data</t>
  </si>
  <si>
    <t>limited info on QA/QC</t>
  </si>
  <si>
    <t>Tanabe et al., 2007</t>
  </si>
  <si>
    <t>archived samples fr env specimen bank</t>
  </si>
  <si>
    <t>reference cited in study</t>
  </si>
  <si>
    <t>muscle tissue from 4 marine mammal species</t>
  </si>
  <si>
    <t>Japan coastal waters, South China Sea and Tokyo Bay</t>
  </si>
  <si>
    <t>1972-2006; archived samples</t>
  </si>
  <si>
    <t>2-7 individual samples per year, with data provided for multiple years</t>
  </si>
  <si>
    <t>ecoexposure to marine mammals</t>
  </si>
  <si>
    <t>mean, range for each year</t>
  </si>
  <si>
    <t>limited info</t>
  </si>
  <si>
    <t>Agency) 2014</t>
  </si>
  <si>
    <t>Timing described and w/in 5 year (2013)</t>
  </si>
  <si>
    <t>Some summary statistics provided w/raw data</t>
  </si>
  <si>
    <t>QA discussed but some details not provided</t>
  </si>
  <si>
    <t>Variability and uncertainty considered but some details not provided</t>
  </si>
  <si>
    <t>Munschy et al. 2007</t>
  </si>
  <si>
    <t>Timing described but &gt;5 years (2003-2004)</t>
  </si>
  <si>
    <t>Sufficient sample size but no replicates</t>
  </si>
  <si>
    <t>Very few summary statistics provided and no raw data available</t>
  </si>
  <si>
    <t>Polder and Ju 2017</t>
  </si>
  <si>
    <t>bird eggs in South Africa</t>
  </si>
  <si>
    <t xml:space="preserve">analyzed in accredited laboratory: Laboratory of Environmental Toxicology at the Norwegian School of Veterinary Science. </t>
  </si>
  <si>
    <t>43 eggs from eight different bird species from 5 locations; Temporal variability is limited</t>
  </si>
  <si>
    <t>not all raw data provided</t>
  </si>
  <si>
    <t>cursory discussion including birds place in the food chain, different diets and migratory behaviour</t>
  </si>
  <si>
    <t>A and Tyler 2014</t>
  </si>
  <si>
    <t>Timing described but &gt;5 years (1995-2006)</t>
  </si>
  <si>
    <t>Large sample size (126) w/replicates</t>
  </si>
  <si>
    <t>Variability considered and adjusted for appropriately</t>
  </si>
  <si>
    <t>Isobe et al. 2007</t>
  </si>
  <si>
    <t>Timing described but &gt;15 years (2001-2003)</t>
  </si>
  <si>
    <t>Small sample size/scenario (8-21) with no replicates</t>
  </si>
  <si>
    <t>Perez-Fuentetaja et al. 2015</t>
  </si>
  <si>
    <t>Steelhead trout were collected in June by backpack electrofishing as they migrated from Lake Erie into Cattaragus Creek (New York State) for spawning. All of the other species of fish were collected by trawling. Amphipods were collected at 2m and 5m depths. Zooplankton was collected using vertical tows with a 200 ?m mesh size plankton net from a depth of 10 m at stations in the above transects. Sediment samples were collected at a depth of 5 m using a ponar grab. All samples were stored in glass jars from EP Scientific Products (precleaned per EPA guidelines), kept on ice in the field, and immediately frozen on arrival at the laboratory on the same day of collection. Water (5 m depth, dissolved phase only) was collected at a station off the coast of Buffalo, N.Y. Approximately, 100 L of water were pumped through a glass fiber filter (GFF 0.7 ?m) followed by an XAD-2 resin column (27 × 25 cm inside diameter, filled with 65 g saturated resin) at 500 mL·min–1. The XAD-2 columns were packed in a clean room (positively pressured HEPA (Camfil Farr) and carbon-filtered air) as described by Muir et al. (2004).</t>
  </si>
  <si>
    <t>Sample processing, extraction, and clean up methods were described in detail. Samples were analyzed for PBDE concentrations by gas chromatography with high resolution mass spectrometry (GC-HRMS), under election impact (EI) ionization mode (Mackintosh et al. 2012). The mass analyzer used was a Micromass Ultima HR magnetic sector mass spectrometer coupled with an HP 6890 GC and a CTC A200 autosampler (Waters Micromass, Manchester, U.K.) equipped with Agilent DB-5ht (high temperature) capillary column, 0.25 mm inside diameter, 0.10 um film thickness, and 15 m length (Santa Clara, California). The GC-HRMS was operated under selected ion monitoring (SIM) mode using a qualifying ion and one additional confirming ion for identify confirmation. Quantification was performed using isotope dilution. Additional details, including LOD and LOQ, are reported in Mackintosh et al. 2012 and the supplementary material.</t>
  </si>
  <si>
    <t>East basin of Lake Erie</t>
  </si>
  <si>
    <t>49 fish samples, 3 mussels, 2 amphipod, 4 zooplankton, 6 sediment, and 1 water samples were taken.</t>
  </si>
  <si>
    <t>Raw data are not reported. Sample size and mean (SE) are reported in Table 1 by wet mass only.</t>
  </si>
  <si>
    <t>Fish, invertebrate, sediment, and water samples were processed, extracted, prepared, and analyzed as individual sets. Each set consisted of all of the individual fish, fish size-group composites, or pooled sample within a species (one sample run in duplicate) and a method blank. Blank samples were prepared and treated in the same manner as the field samples. The blank samples consisted of 4 g of inert Hydromatrix spiked with labeled surrogate solution at the same concentrations used for the field samples. A field blank for water collection consisted of an XAD-2 column spiked with labeled surrogates before sampling and processed in an identical manner to that of the water sample. These blank samples were used to determine method limits of detection mLODs. No concentration for the samples was reported if the calculated value was below the mLOD. 13C-labeled surrogates were used to perform isotope dilution quantitation, and mean recoveries in biota and sediment and water are outlined in Supplementary Table S1.1 Instrumental quality assurance and quality control parameters were outlined previously (Mackintosh et al. 2012).</t>
  </si>
  <si>
    <t>Variability was discussed, but not uncertainty.</t>
  </si>
  <si>
    <t>Pizzini et al. 2015</t>
  </si>
  <si>
    <t>About 100 specimens with shell lengths of 40–68 mm (53–73 mm for the Atlantic samples) (mussels) and 28–39 mm (clams) were hand-collected from each site and pooled in one sample according to similar size. Fresh samples were shelled and homogenized by mixer. The bivalves were kept frozen at −18 °C until analysis.</t>
  </si>
  <si>
    <t>Analyses were performed by high-resolution gas chromatography coupled with high-resolution mass spectrometry (HRGC/HRMS) according to US-EPA Method 1614.</t>
  </si>
  <si>
    <t>Mussel and clam samples were collected from eight sampling sites along the north-western coast of the Adriatic Sea, between Trieste and the Po delta, and in two sampling sites in Galicia (Spain) on the western coast of the Atlantic Ocean.</t>
  </si>
  <si>
    <t>July 2013 to February 2014.</t>
  </si>
  <si>
    <t>18 samples</t>
  </si>
  <si>
    <t>Raw data are reported. Wet weight concentrations are reported along with mean, minimum, and maximum concentrations for each chemical in Table 4..</t>
  </si>
  <si>
    <t>The accuracy and precision of the analytical method were tested on NIST Standard Reference Material. About 1.5 g of SRM was analyzed for PBDEs. Three repetitions were executed. The precision, expressed as relative standard deviation, ranges between 1.5% and 15.2%. Two of the three certified PBDE congeners were accurate within 1 σ, the last one within 3 σ (Supporting information 3). The precision was also calculated on the results obtained fromthree replicate analyses of the Fu22C sample. The values obtained are comparable with those obtained for the certified material. For triplicate analysis the mean recovery percentage was 75% ± 34% for the samples.</t>
  </si>
  <si>
    <t>Variability is discussed, and there is some discussion of uncertainty/data gaps</t>
  </si>
  <si>
    <t>Program et al., 2013</t>
  </si>
  <si>
    <t>part of Canadian Northern Contaminants Program, Phase III</t>
  </si>
  <si>
    <t>additional information available in supplementary files</t>
  </si>
  <si>
    <t>fish &amp; terrestrial mammal tissue</t>
  </si>
  <si>
    <t>2003-2011</t>
  </si>
  <si>
    <t>various, depends on matrix</t>
  </si>
  <si>
    <t>exposure to biota in Arctic Canada</t>
  </si>
  <si>
    <t>Data reported in graphical form; additional data found in Annex Tables (supplementary data files)</t>
  </si>
  <si>
    <t>CRMs and stds</t>
  </si>
  <si>
    <t>limited uncertainty info. provided for HBCD</t>
  </si>
  <si>
    <t>Methodology described and peer-reviewed method cited</t>
  </si>
  <si>
    <t>Timing not described</t>
  </si>
  <si>
    <t>Large sample size (33) w/replicates</t>
  </si>
  <si>
    <t>Sun et al. 2013</t>
  </si>
  <si>
    <t>specific equipment not clear (pre-cleaned stainless steel sampler)</t>
  </si>
  <si>
    <t>limit of quantification was set to be the lowest concentration calibration standard, but value not reported</t>
  </si>
  <si>
    <t>Maozhou River watershed in Shenzhen, China</t>
  </si>
  <si>
    <t>&gt;10 samples, but no replicates</t>
  </si>
  <si>
    <t>results reported on dry weight basis only and no individual results presented</t>
  </si>
  <si>
    <t>reported concentrations were not corrected for the recoveries of the surrogate standards</t>
  </si>
  <si>
    <t>limited characterization of study sites as remote, rural, urban, or point source</t>
  </si>
  <si>
    <t>Ruczyńska et al. 2016</t>
  </si>
  <si>
    <t>Sampling methods were described, but duration of storage was not provided</t>
  </si>
  <si>
    <t>samples were analyzed in duplicate; samples were extracted after freeze drying, although they gravimetrically determined loss on ignition, it was not determined if there was sample loss in the process; LOQ was reported as a range for the PBDE and was noted to vary depending on sample weight and congener</t>
  </si>
  <si>
    <t>Spatial variability was assessed using a single sample from 15 different sites, however, it appears that 3 of the sites were not analyzed; samples were obtained at a single time, therefore, temporal variation could not be assessed</t>
  </si>
  <si>
    <t>only dried results were presented; results were provided for each site, since there was only one sample this would be the individual results</t>
  </si>
  <si>
    <t>QA procedures were reported, but do not include sample collection procedures or recovery through the freeze drying process, it was noted that a sample of sediment was spiked, but it was not noted where in the procedure this was done; it was noted that BDE-209 was not corrected for recovery, even though the recovery was noted to be 76.7%, this is likely because this was considered to be within acceptable limits</t>
  </si>
  <si>
    <t>variability was well characterized, sampling stations were chosen to be representative of different environments, no uncertainties or limitations were identified and the study was conducted to fill a data gap</t>
  </si>
  <si>
    <t>sampling methodology is clear, appropriate and similar to widely accepted protocols for the chemical and media of interest. All pertinent sampling information is provided</t>
  </si>
  <si>
    <t>analytical methodology is clear, appropriate and similar to widely accepted protocols for the chemical and media of interest. All pertinent analytical information is provided</t>
  </si>
  <si>
    <t>surface sediment concentrations</t>
  </si>
  <si>
    <t>High – Geographic location is reported - Great Lakes</t>
  </si>
  <si>
    <t>Samples taken 05/2002-08/2002</t>
  </si>
  <si>
    <t>22 samples taken from different locations in the Great Lakes over several months</t>
  </si>
  <si>
    <t>individual data reported; summary stats reported, both dry and wet BDE209 data not reported.</t>
  </si>
  <si>
    <t>Variability is demonstrated in tables and figures; key limits in the data discussed</t>
  </si>
  <si>
    <t>Agency) 2009</t>
  </si>
  <si>
    <t>Timing described but &gt;5 years (08/2006-03/2007)</t>
  </si>
  <si>
    <t>Large sample size (84) w/replicates</t>
  </si>
  <si>
    <t>Variability and uncertainty described but some details not provided</t>
  </si>
  <si>
    <t>Sun et al. 2015</t>
  </si>
  <si>
    <t>sampling equipment not described</t>
  </si>
  <si>
    <t>no discussion of matrix adjustment</t>
  </si>
  <si>
    <t>Changwengluozha Glacier in the Central Tibetan Plateau</t>
  </si>
  <si>
    <t>recovery rates reported, results not corrected for recovery rates, target compounds not detected in blanks</t>
  </si>
  <si>
    <t>characterization includes discussion about clays in the soil</t>
  </si>
  <si>
    <t>Fsa et al., 2006</t>
  </si>
  <si>
    <t>samples collected during 2003-2004 Total Diet Survey (UK)</t>
  </si>
  <si>
    <t>full details of analytical methodology are found in referenced report</t>
  </si>
  <si>
    <t>n=19 (1 composite sample per food type)</t>
  </si>
  <si>
    <t>dietary exposure</t>
  </si>
  <si>
    <t>HBCD data found in Tables 5, 8, 12; no statistics</t>
  </si>
  <si>
    <t>limited info provided</t>
  </si>
  <si>
    <t>Stiborova et al. 2015</t>
  </si>
  <si>
    <t>briefly described; no SOP; equipment not described</t>
  </si>
  <si>
    <t>extraction methods, standards, MQLs described</t>
  </si>
  <si>
    <t>Hradec Kralove and Brno, Czech Republic</t>
  </si>
  <si>
    <t>2 sewage sludge samples</t>
  </si>
  <si>
    <t>2 measured concentrations, no summary statistics</t>
  </si>
  <si>
    <t>Analysis was carried out in an accredited testing laboratory; QC, blanks, replicates used</t>
  </si>
  <si>
    <t xml:space="preserve">discussion of variability and uncertainty is absent (but only 2 samples). </t>
  </si>
  <si>
    <t>Takahashi et al. 2017</t>
  </si>
  <si>
    <t>Detailed, but instrument calibration not mentioned</t>
  </si>
  <si>
    <t>just above 5 yr</t>
  </si>
  <si>
    <t>low # samples; single space/time</t>
  </si>
  <si>
    <t>Raw data provided</t>
  </si>
  <si>
    <t>Not adequately addressed</t>
  </si>
  <si>
    <t>Qin et al. 2011</t>
  </si>
  <si>
    <t>Timing described but &gt;5 years ( 05/2008)</t>
  </si>
  <si>
    <t>Small sample size/scenario (3-6), with replicates</t>
  </si>
  <si>
    <t>QA described w/characterized matrix and standard method cited</t>
  </si>
  <si>
    <t>The soil and plant samples were collected in 2011 in Longtang town at four sampling sites: site 1 (a residential area of Matou village), site 2 (an e-waste dismantling area near Matou village), site 3 (an e-waste dismantling area near Huangjitian village) and site 4 (an e-waste dismantling area near Jinsha village). Samples 1-8 were collected from Site 1, samples10-20 from Site 2, samples 21-28 from Site 3 and samples 30-36 from Site 4, respectively. Each soil or plant sample was a composite of four subsamples. Authors do not describe soil sampling equipment.   All the samples were wrapped with aluminum foil and put into polythene zip-bags. Plant roots and leaves were first rinsed carefully with tap water, and then washed thoroughly with deionized water, blotted with filter paper and weighed. The soil samples were ground and sieved (&lt;0.25 mm). All the samples were then frozen at -50 degrees C overnight, freeze-dried for 48 h in a lyophilizer (FD-1,Beijing Boyikang Instrument Ltd, Beijing, China), and weighed to determine their dry weights. The dried samples were chopped finely and stored in glass containers at -20 degrees C before chemical analysis.</t>
  </si>
  <si>
    <t>Extraction and cleanup of PBDEs were based on the methods reported by López et al. (2009) and Wang et al. (2011a), and detailed descriptions of sample extraction and analysis methods are provided in the Supplementary material. 13C-PCB- 141, PCB-30 and PCB-209 were added as surrogate standards to the samples prior to extraction and 13C-PCB-208 was added to the final solutions as an internal standard. An Agilent 7890 GC_MS (5975 inert) (Agilent, Palo Alto, CA, USA), HP_5MS column (30 m x 0.32 mm i.d., 0.25 um film thickness) and DB-5HT column (15 m x 0.25 mm i.d., 0.1 um film thickness) (J &amp; W Scientific, Folsom, CA) were used for the analyses of PBDEs.</t>
  </si>
  <si>
    <t>Guangdong Province, Southern China</t>
  </si>
  <si>
    <t>36 samples</t>
  </si>
  <si>
    <t>Raw data are not reported. Range and mean BDE-209 concentrations are reported. All of the results were expressed on a dry weight basis.</t>
  </si>
  <si>
    <t>Proper handling was employed from sample collection to chemical analysis to minimize the potential sample contamination, cross contamination, and PBDE degradation. All equipments were rinsed with acetone and hexane to avoid contamination. The method QC was ensured through analysis of solvent blanks and standards, procedural blanks, surrogate standards and spiked blanks. A procedural blank and a spiked blank were incorporated for every batch of 6 samples. No target analytes were detected in blanks. The limit of detection (LOD) for PBDEs was estimated based on a signal-to-noise ratio (S/N) of 3. The LODs were in the range of 8-1920 for all the PBDE congeners. Recoveries of the surrogate standards of PCB-30, 13C-PCB-141, PCB-209, 13C-6-OH-BDE47 were 70.3-86.9%, 70.6-95.8%, 81.2-98.7%, 72.3-90.2%, respectively. Recoveries of PBDEs were 71.6-112.4%.</t>
  </si>
  <si>
    <t>Variability was discussed in detail, but uncertainty was  not.</t>
  </si>
  <si>
    <t>Su et al. 2017</t>
  </si>
  <si>
    <t xml:space="preserve">sampling conducted according to ‘The YellowRiverWater Resources Quality Report’.; additional details provided </t>
  </si>
  <si>
    <t>details on insgtrument analysis provided in detail elsewhere</t>
  </si>
  <si>
    <t>sites mapped and described</t>
  </si>
  <si>
    <t xml:space="preserve">means and sd; 66 total samples; but unclear if raw data is available (supplemental material not accessible for free); </t>
  </si>
  <si>
    <t>unclear what the DLs were; method of evaluation instrument and method DLs described; blanks used; recoveries reported</t>
  </si>
  <si>
    <t>key uncertainties not discussed; variation trend of contamination level in different regions reported in supplemental figure; spatial and seasonal variation presented</t>
  </si>
  <si>
    <t>Yadav et al. 2017</t>
  </si>
  <si>
    <t xml:space="preserve">Sampling methodology is only briefly discussed, and references two previously published studies for further details/rationale on sampling methodology. The limited information available indicates the sampling approach is generally appropriate, but pertinent sampling information is missing, and the referenced materials should be consulted for a definitive assessment of the sampling methods.   </t>
  </si>
  <si>
    <t>Nepal</t>
  </si>
  <si>
    <t>Sampling date range: 08/2014-10/2014</t>
  </si>
  <si>
    <t>Moderate sample size (8-10 samples collected in each city);  spatial distributions are addressed in the sampling design; unclear if replicate samples collected</t>
  </si>
  <si>
    <t>Summary statistics are reported but missing individual level data (i.e., measurements for each sample collected in each city). Supplementary data should be consulted to determine if individual/city-specific data points) are reported.</t>
  </si>
  <si>
    <t>Ran et al. 2013</t>
  </si>
  <si>
    <t>Methodology described and referenced in peer-reviewed literature</t>
  </si>
  <si>
    <t>Raw data available in figures only, no summary statistics or adjusted data provided</t>
  </si>
  <si>
    <t>QA described and standard method cited</t>
  </si>
  <si>
    <t>Variability described in terms of published literature</t>
  </si>
  <si>
    <t>Brudzińska-Kosior et al. 2015</t>
  </si>
  <si>
    <t>No Sampling Timing Provided</t>
  </si>
  <si>
    <t>Large sample size (50) w/replicates</t>
  </si>
  <si>
    <t>Summary Statistics provided but no raw data available</t>
  </si>
  <si>
    <t xml:space="preserve">Primary Reviewer:  Low rating, ‘limited information on how birds were collected or sites chosen; no storage information; no equipment detailed’; QC review:  Sampling methodology is only briefly discussed, and did not reference a publicly available SOP from a trusted or authoritative source. The limited information available indicates the sampling approach is generally appropriate, but some pertinent sampling information is missing (i.e., sampling collection equipment).   </t>
  </si>
  <si>
    <t>Primary Reviewer:  Medium rating, ‘cited previous work’;  QC review:  The analytical method used was not a publicly available method from a trusted or authoritative source (analytical methods reference a prior study), but the methodology is clear and appropriate and includes pertinent information on analytical methodology.</t>
  </si>
  <si>
    <t>Primary Reviewer: 'BDE-209;  QC Review:  BDE-209 measured in tissue samples - known to have an accurate and precise quantitative relationship with external exposure, internal dose, or target dose (biomarker of interest reflects external exposures), and the biomarker is derived from exposure to the chemical of interest (BDE-209).</t>
  </si>
  <si>
    <t>Primary reviewer:  'map';   QC Reviewer:   Shanghai, China</t>
  </si>
  <si>
    <t>2012 and 2013</t>
  </si>
  <si>
    <t>Primary Reviewer comments:  High rating, ‘n=37; good geographic distribution’;  QC reviewer:  High number of samples (n=37) from urban, suburban, rural, and remote areas is likely sufficient to capture spatial variability;  samples collected over 1 year period (between 2012 and 2013) likely capture spatial variability; replicate sampling for soil and tissue samples was not reported</t>
  </si>
  <si>
    <t xml:space="preserve">Primary reviewer:  Medium rating, ‘check supporting information for numeric data; only bar charts shown’;  QC Review:  summary statistic (median, range) for BDE-209 levels in tissue samples reported in Table 2;   however a measure of variation for BDE-209 levels in tissue samples, summary statistics for BDE-209 in soil samples, and raw data are not reported in the paper;  check supplemental materials for raw data </t>
  </si>
  <si>
    <t>Primary Reviewer:  medium rating, ‘not really enough specific detail, just ranges provided’;  QC review:  All QA/QC procedures are adequate and described in detail</t>
  </si>
  <si>
    <t xml:space="preserve">Primary reviewer:  medium rating, 'variability discussed';   QC review:   The paper includes a characterization of variability in measurements (i.e. analytical reproducibility), but there is no discussion of key uncertainties, limitations, and data gaps. </t>
  </si>
  <si>
    <t>Moon et al. 2012</t>
  </si>
  <si>
    <t>Sampling protocol discussed but not all details provided and no SOP cited</t>
  </si>
  <si>
    <t>Analytical method discussed and referenced to external source</t>
  </si>
  <si>
    <t>Lake Shihwa, Korea</t>
  </si>
  <si>
    <t>March 2008</t>
  </si>
  <si>
    <t>one scenario has sample size &lt;10</t>
  </si>
  <si>
    <t>detailed summary statistics described but raw data not provided</t>
  </si>
  <si>
    <t>QA well described with no issues identified</t>
  </si>
  <si>
    <t>Variability well described and addressed; data gaps and uncertainty nod addressed</t>
  </si>
  <si>
    <t>Muñoz-Arnanz et al. 2011</t>
  </si>
  <si>
    <t>Timing described but &gt;5 years (1999–2000, 2005)</t>
  </si>
  <si>
    <t>Sufficient sample sizes/scenario (10-23) but no replicates</t>
  </si>
  <si>
    <t>QA in supplemental materials but no details provided in text</t>
  </si>
  <si>
    <t>Variability described in terms of QA and species variability</t>
  </si>
  <si>
    <t>Plourde et al., 2013</t>
  </si>
  <si>
    <t>reference citation provided</t>
  </si>
  <si>
    <t>investigated biochemical markers of bone metabolism but not specifically for HBCD; additional info needed</t>
  </si>
  <si>
    <t>Deslauriers Island in St. Lawrence River, east of Montreal (Quebec, Canada)</t>
  </si>
  <si>
    <t>n=21</t>
  </si>
  <si>
    <t>exposure to birds</t>
  </si>
  <si>
    <t>mean &amp; range for liver tissue but no raw data</t>
  </si>
  <si>
    <t>description of SRM, blanks, LOQs</t>
  </si>
  <si>
    <t>std error provided</t>
  </si>
  <si>
    <t>van den Berg et al. 2017</t>
  </si>
  <si>
    <t>detailed protocol of the collection, storage and handling of the blood samples is included in the supplementary information, but not presented in the main text</t>
  </si>
  <si>
    <t>specific instrumentation not described</t>
  </si>
  <si>
    <t>Norway, Spain, the Netherlands, UK</t>
  </si>
  <si>
    <t>individual results not reported, reported on both a wet weight and lipid weight basis</t>
  </si>
  <si>
    <t>at least 3 blanks used every 10 samples, 1 duplicate every 10 samples, recovery rates presented, calculation for total lipids presented</t>
  </si>
  <si>
    <t>moderate characterization, including diet, electronic equipment</t>
  </si>
  <si>
    <t>Aliyeva et al. 2017</t>
  </si>
  <si>
    <t>sampling described in detail; soil and air sampled at the same locations</t>
  </si>
  <si>
    <t>chemical analysis described in detail and adequate; Soil samples (10 g) were spiked, extracted and cleaned in the same way as the PUF disks</t>
  </si>
  <si>
    <t>not applicable</t>
  </si>
  <si>
    <t>Azerbaijan</t>
  </si>
  <si>
    <t>2008 (air) and 2009 (soil)</t>
  </si>
  <si>
    <t>13 location across Azerbaijan represented urban, rural/ agricultural and rural/background sites; Nov</t>
  </si>
  <si>
    <t>no measures of variation reported; median and range of BDE-209 is soil; BDE-209 in air could not be measured</t>
  </si>
  <si>
    <t>QA/QC described in detail. However, the erratic presence of BDE-209 in laboratory PUF-media blanks resulted in the exclusion of this congener from the atmospheric dataset.</t>
  </si>
  <si>
    <t xml:space="preserve">variability of levels of BDE-209 in soil across location is discussed. Levels were also compared with levels from other studies, </t>
  </si>
  <si>
    <t>Dosis et al. 2011</t>
  </si>
  <si>
    <t>raw data are not reported; results are only provided as ng/g dry weight; ranges not reported for individual sampling sites, but an overall range for BDE-209 was reported in Table 4; frequency of detection not reported; measure of variation shown in figure only (values not reported)</t>
  </si>
  <si>
    <t>Nkabinde et al. 2017</t>
  </si>
  <si>
    <t>methods for dust sample collection were described, storage duration was not reported</t>
  </si>
  <si>
    <t>X-ray fluorescence was noted to be calibrated and checked against standards; methods including calibration were described</t>
  </si>
  <si>
    <t>there were 21 dust samples, 49 electronic equipment and furniture selected; samples were selected from around the Tshwane University of Technology, Arcadia campus; temporal variability cannot be assessed; no indication of replicate samples</t>
  </si>
  <si>
    <t>raw data not provided; detection frequency, average, mean, and range were provided in dust; results for the XRF appear appropriate</t>
  </si>
  <si>
    <t>noted that field blanks were not available for analysis; recovery rates were not provided to determine if corrections needed to be made; other QA/QC details were provided</t>
  </si>
  <si>
    <t>Variability was appropriately characterized and compared to other publications, no uncertainties, limitations, or data gaps were identified</t>
  </si>
  <si>
    <t xml:space="preserve">sludge from waste water facilities </t>
  </si>
  <si>
    <t>calibration not discussed</t>
  </si>
  <si>
    <t>output of facilities discussed</t>
  </si>
  <si>
    <t>July and October, 2011.</t>
  </si>
  <si>
    <t>High spatial but lower temporal variability: 40 samples taken from 4 cities and 7 provinces in Korea (samples collected for 3 days from each plant)</t>
  </si>
  <si>
    <t>Air samples collected 2013 (at 5 years)</t>
  </si>
  <si>
    <t>Large sample sizes, mentions duplicates, sampling over a year.</t>
  </si>
  <si>
    <t>Quality assurance info provided; recoveries, blanks, duplicates. Not enough detail for "high" score; refers to information provided on the IADN website.</t>
  </si>
  <si>
    <t>Limited information on variability, uncertainties, data gaps.</t>
  </si>
  <si>
    <t>Bramwell et al. 2017</t>
  </si>
  <si>
    <t>limited information is provided on sampling procedures; more details are available in previous publications mentioned in the article and the Supplementary Information that is not available for free online</t>
  </si>
  <si>
    <t>most analytical information is not reported; more details are available in previous publications mentioned in the article and the Supplementary Information that is not available for free online</t>
  </si>
  <si>
    <t>only described as northeast England; further description may be available in Supplementary Information that is not available for free online</t>
  </si>
  <si>
    <t>sampling date range: 04/2011-02/2012</t>
  </si>
  <si>
    <t>sample size for serum and diets was n=24; breast milk was only n=6; environmental sample sizes ranged from n=8-12</t>
  </si>
  <si>
    <t>raw data are not provided; missing measure of variation in summary statistics; raw data are reportedly in Supplementary Information that is not available for free online</t>
  </si>
  <si>
    <t>limited information provided with more available in the Supplementary Information; no information on laboratory control samples; 13C labelled internal standard recovery for BDE-209 was low (17 ± 6%)</t>
  </si>
  <si>
    <t>13C labelled internal standard recovery for BDE-209 was low (17 ± 6%); no mention if the results were corrected for low recovery</t>
  </si>
  <si>
    <t>Wang et al. 2009</t>
  </si>
  <si>
    <t>Sampling sites are reported and storage details are provided, but sample collection methods are not.</t>
  </si>
  <si>
    <t>Extraction and cleanup methods are reported. BDE-209 was analyzed by an Agilent 6890 GC coupled with 5975 MS with an EI ion source. Total 2 lL sample was injected into a DB-5MS (15 m ? 0.25 mm i.d. ? 0.1 lm) column. The oven temperature program was: 90 ?C maintained for 1 min, then raised to 340 ?C at 20?C min?1 and held 2 min. Quantification was performed by external standard calibration. The instrumental detection limit was 60.0 pg for BDE-209.</t>
  </si>
  <si>
    <t>coast of Bo Sea, China</t>
  </si>
  <si>
    <t>August 2006</t>
  </si>
  <si>
    <t>16 surface sediment samples, 12 mussel samples</t>
  </si>
  <si>
    <t>Raw data are not reported. Minimum, maximum, and median concentrations are reported in Table 1. Dry weight concentrations only.</t>
  </si>
  <si>
    <t>Mean recoveries of 13C-labeled BDE47, 99 and 153 were 78.8 ± 12.7%, 68.5 ± 17.0% and 69.5 ± 21.3%, respectively. They were within the limits specified in the US EPA Method 1614 (US EPA, 2007). Method blank samples were included in each batch of 12 samples to monitor the contamination. The results showed all targeted PBDEs in blanks were below the detection limits. More detailed QA/QC procedures can be found in the previous paper (Wang et al., 2007).</t>
  </si>
  <si>
    <t>Kwan et al. 2013</t>
  </si>
  <si>
    <t>Timing described but &gt;5 years (2002-2010)</t>
  </si>
  <si>
    <t>Small sample sizes (1-3) w/no replicates</t>
  </si>
  <si>
    <t>Methodology described w/peer-reviewed citations, but some details not provided</t>
  </si>
  <si>
    <t>Timing described but &gt;5 years, (11/20/2011–11/27/2011)</t>
  </si>
  <si>
    <t>Some sample size/scenario very small (4-11) and no replicates</t>
  </si>
  <si>
    <t>No apparent consideration to QA</t>
  </si>
  <si>
    <t>Description of the sampling sites is provided in supplemental material, collection methods were described, but storage conditions and durations were not provided</t>
  </si>
  <si>
    <t>details provided ; LOD provided; recoveries were provided in a range, but the range was acceptable</t>
  </si>
  <si>
    <t>Longtang, Qingyuan, China</t>
  </si>
  <si>
    <t>03/2012-05/2012</t>
  </si>
  <si>
    <t>56 samples from 10 sampling sites (total of 14 sediment, 22 soil, and 20 plant samples); control site used; 2 samples were obtained from each site; temporal variation was not assessed</t>
  </si>
  <si>
    <t>raw data not provided, some summary information was provided</t>
  </si>
  <si>
    <t>the study report provides limited characterization of BDE-209 in the media; no uncertainties, limitations, or data gaps were identified</t>
  </si>
  <si>
    <t>Huang et al. 2013</t>
  </si>
  <si>
    <t>details described; instrument calibration not reported; recoveries ranged from 64-106%; LOD reported</t>
  </si>
  <si>
    <t>study evaluated 11 top soil samples, 10 plant samples (5 from each of two species), and 4 leachate samples; no replicate samples; it was not stated how the cell compartments were selected; temporal trends discussed</t>
  </si>
  <si>
    <t>Data were provided for each sample</t>
  </si>
  <si>
    <t>although recovery was noted to be as low as 68%, the concentrations were stated not to be corrected for recovery rate; because the do not provide the recoveries by sample type, this calculation can not be conducted on the data provided; QA/QC methods discussed in detail</t>
  </si>
  <si>
    <t>Variability characterized; no uncertainties, limitations, or data gaps were identified</t>
  </si>
  <si>
    <t>Iqbal et al. 2017</t>
  </si>
  <si>
    <t>Sampling methodology is discussed in the paper and is generally appropriate.  However, the sampling protocol used was not a publicly available SOP from a trusted or authoritative source.   In addition, some pertinent sampling information is missing (i.e., performance/calibration of sampler) and was not included in the supplemental material, but is unlikely to have a substantial impact on the results.</t>
  </si>
  <si>
    <t>Methods were provided in the supplemental materials, specific information including MDL was provided in Table S2, recovery was not specific for BDE-209 and surrogate recoveries varied</t>
  </si>
  <si>
    <t>Karachi, Pakistan</t>
  </si>
  <si>
    <t>Sampling date:  08/2014</t>
  </si>
  <si>
    <t>Moderate number of samples (n=5-6 soil from each site, n=4 air samples obtained over a 24-hr period) with a judgmental sampling approach, but sampling at 4 e-waste sites likely captures spatial variability of environmental contamination.</t>
  </si>
  <si>
    <t>Most of the pertinent summary statistics are reported (i.e., mean, range of BDE concentrations) for the 4 sampling locations; supplemental materials include standard deviations and provide summary statistics by site and combined for all sites; raw data were not provided</t>
  </si>
  <si>
    <t xml:space="preserve">The paper provides some contextual discussion of their results in relation to other studies reporting on PBDE concentrations in similar locations, and has a discussion on data gaps. There is a limited discussion of variability in measurements from soil and air samples, key uncertainties, and limitations.  Supplementary materials should be consulted for further characterization of variability in measurements from soil and air samples. </t>
  </si>
  <si>
    <t>Gao et al. 2011</t>
  </si>
  <si>
    <t>Methodology described w/peer-review citation, but no standard method cited</t>
  </si>
  <si>
    <t>Timing described but &gt;5 years (12/2006-04/2008)</t>
  </si>
  <si>
    <t>Some small sample sizes/scenario (3-27) but also includes replicates</t>
  </si>
  <si>
    <t>Gao et al. 2015</t>
  </si>
  <si>
    <t>Details of the collection of these samples have been published previously, no other description provided</t>
  </si>
  <si>
    <t>extraction and analysis methods well described, but matrix adjustment method not present</t>
  </si>
  <si>
    <t>New York City</t>
  </si>
  <si>
    <t>individual results not reported, concentrations presented on a lipid weight basis only</t>
  </si>
  <si>
    <t>recovery rates presented, lab blank used every 10 samples</t>
  </si>
  <si>
    <t>The only known demographic factors were age, gender, and date of collection</t>
  </si>
  <si>
    <t>Gaylor et al. 2014</t>
  </si>
  <si>
    <t xml:space="preserve">Sampling methodology is discussed in the paper and is generally appropriate, and includes all pertinent sampling information.  However, the sampling protocol used was not a publicly available SOP from a trusted or authoritative source.   </t>
  </si>
  <si>
    <t>The analytical method used was not a publicly available method from a trusted or authoritative source (reference made to supplemental section for additional information on analytical methods), but the methodology is clear and appropriate and includes pertinent information on analytical methodology.</t>
  </si>
  <si>
    <t>Adjacent to the Chesapeake Bay in Mid-Atlantic Region</t>
  </si>
  <si>
    <t xml:space="preserve">Not reported in paper.   Timing of sampling collection may be provided in supplementary information. </t>
  </si>
  <si>
    <t>Sampling methodology is discussed but not cited and appears appropriate</t>
  </si>
  <si>
    <t>data extraction and instrumentation methodology described in sufficient detail (not cited); Quantification of PBDE was performed using an external standard method</t>
  </si>
  <si>
    <t>Geographic location is reported – Linfen, Shanxi Province, China</t>
  </si>
  <si>
    <t>samples taken in January 2006</t>
  </si>
  <si>
    <t>Surface soil samples (0–10 cm depth) were obtained from 5 urban sites and 5 industrial plants in January 2006</t>
  </si>
  <si>
    <t>individual data reported, summary stats not reported. All results were reported on a dry weight basis</t>
  </si>
  <si>
    <t>A laboratory method control group was also analyzed to demonstrate the lack of interference and cross-contamination. In addition, a procedural blank was run in parallel for every set of 5 samples to further check for interference and cross-contamination. Duplicate samples were analyzed in the laboratory along with the regular samples as an additional quality control tool to ensure valid results. The instrument stability and relative response factor variance were determined by analyzing the calibration standard solutions in each sample batch.</t>
  </si>
  <si>
    <t>Jeong et al. 2018</t>
  </si>
  <si>
    <t>Sampling method described briefly (cited); additional information may be provided in supplemental material</t>
  </si>
  <si>
    <t>Analysis methodology and instrumentation noted to be published in previous publications and are discussed briefly. Some information is provided.</t>
  </si>
  <si>
    <t xml:space="preserve">Prior to this study; the feasibility of using placental tissue as a non-invasive biological matrix for measuring the prenatal exposure to POPs has not been assessed because the transport process of POPs through the human placenta is not well understood; one goal of the study was to assess the feasibility </t>
  </si>
  <si>
    <t>Geographic location is reported – four cities in South Korea (Seoul, Anyang, Ansan, and Jeju)</t>
  </si>
  <si>
    <t>Samples taken no later than 2011; unclear exact date the samples taken from each mother, but likely in supplemental data.</t>
  </si>
  <si>
    <t>Placental tissues were collected from 108 pregnant women from 1 of 4 cities; Data collection most likely ranged over the course of years since 2011</t>
  </si>
  <si>
    <t>Procedural blanks were processed every 12 real samples to check for the background contamination of the target contaminants during the experimental procedures; estimated LOQ reported; recovery ranges reported</t>
  </si>
  <si>
    <t>variability is demonstrated in tables and figures; noted that the placenta has limited relevance for PBDEs and other POPs depending on their residue levels in the placenta and physico-chemical properties of the contaminants.</t>
  </si>
  <si>
    <t>Gentes et al. 2015</t>
  </si>
  <si>
    <t>Birds (n=153) were captured on their nest while incubating using dip net or a nest trap triggered with a remote control system. Each bird was banded with a US Fish and Wildlife Service stainless steel ring and a color-coded plastic band. Birds were equipped with a miniature GPS data logger (GiPSy2, TechnoSmArt, Rome, Italy) affixed on the two central rectrices using waterproof tape (TESA, Charlotte, NC, USA). Birds were recaptured 2–12 days later to recover the GPS units. A blood sample (4–10mL; n=127) was collected from the brachial vein immediately after recapture, and birds were euthanized by cervical dislocation as part of companion studies (Aponte etal.,2014; Caron-Beaudoin et al., 2013; Plourde et al., 2013). Blood samples were kept on ice while in the field (maximum 10h), and centrifuged in the laboratory (2500g; 7min). Resulting plasma was stored at -20 °C until chemical analyses.</t>
  </si>
  <si>
    <t>Extraction and clean-up of 2010 samples was carried out based on methods described by Gentes et al. (2012), whereas methods described by Houde et al. (2014) were used for the 2011 and 2012 samples. Identification and quantification of target PBDEs in all samples was performed using a gas chromatograph (GC) coupled to a single quadrupole mass spectrometer (MS) (Agilent Technologies 5975 C Series, Palo Alto, CA) operating in the electron capture negative ionization mode (GC/MS-ECNI) based on methods described in Gentes et al. (2012). The analytical column (15mx0.25 mmx0.10 mm) was a fused-silica DB-5HT capillary column (J&amp;WScientific, Brockville, ON, Canada). MLODs are described.</t>
  </si>
  <si>
    <t>Deslauriers Island</t>
  </si>
  <si>
    <t>April through June 2010, 2011, and 2012</t>
  </si>
  <si>
    <t>44 male and 32 female ring-billed gulls were sampled</t>
  </si>
  <si>
    <t xml:space="preserve">Raw data are not reported, and concentrations are assumed to be mean concentrations. Other summary statistics are not reported. All plasma concentrations are reported in ng/g wet weight (ww). </t>
  </si>
  <si>
    <t>Quality control and assurance procedures included analyses of procedural method blanks, ring-billed gull duplicate samples, standard reference material (SRM; NIST 1947 Lake Michigan Fish Tissue) for each batch of ten samples, as well as annual participation to the Inter-Laboratory Studies (ILS) for the Northern Contaminants Interlaboratory Quality Assurance Program. All samples were blank-subtracted on a batch-by-batch basis. Background contamination with BDE-209 (mean: 0.42 ng/g ww) represented &lt;5% of the BDE-209 concentrations determined in gull samples before blank subtraction. PBDE concentrations were determined using an internal standard approach, and thus all analyte concentrations were inherently recovery-corrected. Mean recovery efficiencies of spiked internal standards in samples were as follows: BDE-30 (85.1%), BDE-156 (83.2%), and 13C-BDE-209 (61.2%).</t>
  </si>
  <si>
    <t>Goto et al. 2017</t>
  </si>
  <si>
    <t>Most sampling details reported aside from sampler calibration, but details have been previously reported elsewhere</t>
  </si>
  <si>
    <t xml:space="preserve">sediment samples analyzed based on method reported in Takigami et al. (2005). freeze-dried sediment was extracted using a high speed solvent extractor (SE-100, Mitsubishi Chemical Analytech, Japan) with toluene at 80 °C for 60 min at a flow rate of 6.0 mL min−1 and subsequently with acetone/ n-hexane (1:1 v/v) at 35 °C for 30 min at a flow rate of 10 mL min−1. The sediment extract using multilayer silica gel packed in a glass column. clean up extract fraction fractionated using activated carbon-dispersed silica gel reversible column (Kanto Chemical Co., Inc., Japan). One fraction was spiked with internal standards (13C12-labeled 1,2,3,7,8,9-HxCDD and 1,2,3,7,8,9-HxBDD). Final solutions stored at 4 °C until instrumental analysis. Identification and quantification of PBDD/Fswere performed using a gas chromatograph (Hewlett-Packard 6890 GC, Agilent, USA)–magnetic sector high resolution mass spectrometer (GC–HRMS) (JMS-700D, JEOL, Japan) and coupled with a solvent cut large volume injection system (SGE Analytical Science, Australia). The HRMS was operated in electron ionization with selective ion monitoring mode (SIM) at a static resolving power of &gt;10,000 (10% valley). Additional details in supplemental material. </t>
  </si>
  <si>
    <t>13 locations in Tokyo Bay</t>
  </si>
  <si>
    <t>June - October 2002</t>
  </si>
  <si>
    <t xml:space="preserve">5 surface sediments and 8 sediment core samples were taken throughout the bay. replicate samples were not reported. continuous monitoring methods were not utilized. </t>
  </si>
  <si>
    <t>Raw data are reported and summary statistics could be calculated. Sediment was reported as dry weight concentrations only.</t>
  </si>
  <si>
    <t>Procedural blanks (n = 6) were analyzed with every batch of seven samples. Recoveries of the 13-C12-labeled internal standards through the entire analytical procedure ranged from 45 to 107%. no QA issues were identified.</t>
  </si>
  <si>
    <t>Variability is characterized, but uncertainties were not discussed.</t>
  </si>
  <si>
    <t>Guerra et al. 2015</t>
  </si>
  <si>
    <t>well described, sample temperatures reported in supplemental file (not available)</t>
  </si>
  <si>
    <t>details provided in references and supplemental file (not accessible), though followed APHA, 2005 for methods and conducted by Ontario Ministry of the Environment</t>
  </si>
  <si>
    <t>Probably should be rated as high--could not find dates of sample collection but it is likely this is in supplemental data</t>
  </si>
  <si>
    <t>sample 5 waste water plants, once a week for 3 weeks; a little low on temporal variability</t>
  </si>
  <si>
    <t>raw data not in text but may be in supplemental files</t>
  </si>
  <si>
    <t>key criteria were referenced or in supplemental files (not accessible)</t>
  </si>
  <si>
    <t>focus on aerobic and anaerobic degradative pathways</t>
  </si>
  <si>
    <t>Jakobsson et al. 2002</t>
  </si>
  <si>
    <t>No details about site/hospital</t>
  </si>
  <si>
    <t>serum samples</t>
  </si>
  <si>
    <t>"information technology unit at a hospital"; location inferred to be Sweden, in the area of the Baltic Sea</t>
  </si>
  <si>
    <t>1999</t>
  </si>
  <si>
    <t>&gt;10 study subjects, but only 9 for BDE209; single sampling event limits characterization of temporal variability</t>
  </si>
  <si>
    <t>No data gap, uncertainties, limitations discussion</t>
  </si>
  <si>
    <t>Deng et al. 2016</t>
  </si>
  <si>
    <t>Samples from the PBDE production areas and the WEEE recycling plants were collected in November 2011 using glass containers, while cooling water and soils from the plastic manufacturers were collected in 2011 and August 2012, respectively. Surface soils (0–5 cm) and an individual volume of 1 L of water were sampled. Surface soils were kept at −20 °C until further analysis, and water samples were stored in the dark and preserved from microorganisms with an added dosage of 500 mg/L azide sodium.</t>
  </si>
  <si>
    <t>Authors briefly described sample spikes, extraction, and cleaning. Internal standard, PCB-209, was added to the eluents. The final eluents were concentrated to 200 μL prior to instrumental analysis. Samples were analyzed using a Shimadzu model 2010 gas chromatograph (GC) coupled with a model QP 2010 mass spectrometer (MS) (Shimadzu, Japan) operating negative chemical ionization (NCI) in selected ion monitoring (SIM) mode with a DB- 5MS (15 m× 0.25 mm× 0.1 μm) capillary column. Method detection limit was 27.0 ng/L for BDE-209 in water samples. Surrogate recovery samples ranged from 60 to 118 %, and the procedural blank samples were undetectable or less than 1 % of the average values measured in samples. Recoveries were not reported for individual chemicals.</t>
  </si>
  <si>
    <t>Laizhou Bay, Shandong Province, China</t>
  </si>
  <si>
    <t>November 2011-August 2012</t>
  </si>
  <si>
    <t xml:space="preserve">5 water samples and 9 soil samples were taken. </t>
  </si>
  <si>
    <t>BDE-209 water sample concentrations range is reported in the results text. Raw soil sample results are presented, but only for dry weight. Summary statistics are not reported.</t>
  </si>
  <si>
    <t>QA/QC methods were reported briefly. Peaks, matching the retention time of those standard compounds within ±0.1 min, were only integrated with the signal-to-noise greater than 3. No interference was observed in the analysis of procedural blanks, spiked blanks, or sample duplicates. Surrogate recovery samples ranged from 60 to 118 %, and the procedural blank samples were undetectable or less than 1 % of the average values measured in samples. Recoveries were not reported for individual chemicals.</t>
  </si>
  <si>
    <t>Cincinelli et al. 2012</t>
  </si>
  <si>
    <t>samples were collected by different plant operational staff, so methods not necessarily standard</t>
  </si>
  <si>
    <t>limited information in the main text, details provided in the supplementary information</t>
  </si>
  <si>
    <t>8 samples, does not include replicates</t>
  </si>
  <si>
    <t>individual results not reported, results presented on a dry weight basis only</t>
  </si>
  <si>
    <t>recovery rates not reported, quality control only discussed in supplementary information</t>
  </si>
  <si>
    <t>limited WWTP characteristics provided</t>
  </si>
  <si>
    <t>Deng et al. 2015</t>
  </si>
  <si>
    <t>some detail of geographic location provided</t>
  </si>
  <si>
    <t>Sampling timing described but &gt;5yrs, 10/2011-01/2013</t>
  </si>
  <si>
    <t>Large sample size/scenario w/triplcates and across various time points</t>
  </si>
  <si>
    <t>Range only reported</t>
  </si>
  <si>
    <t>Variability and uncertainty discussed, but not all details provided</t>
  </si>
  <si>
    <t>Zhu et al. 2017</t>
  </si>
  <si>
    <t>Sampling process is described in general terms</t>
  </si>
  <si>
    <t>Analytical methods appear standard. LC/MS. Detection limits given, but not HBCD specific.</t>
  </si>
  <si>
    <t>Southern China; Fig 1 is map of sampling locations</t>
  </si>
  <si>
    <t>Samples collected in 2013</t>
  </si>
  <si>
    <t>43 field samples from sites across area</t>
  </si>
  <si>
    <t>Sediments are scenario of interest for HBCD</t>
  </si>
  <si>
    <t>Summary of results given in Table 1</t>
  </si>
  <si>
    <t>Variability and uncertainty not directly addressed</t>
  </si>
  <si>
    <t>Zhang et al. 2015</t>
  </si>
  <si>
    <t>methods described in detail</t>
  </si>
  <si>
    <t>extraction and clean up stated to be described in their previous studies with brief descriptions provided; analytical methods described; recovery was acceptable; LOQs provided</t>
  </si>
  <si>
    <t>20 samples collected; 7 bank soils, 6 WLFZ soil samples, and 7 sediment samples; temporal variability not assessed</t>
  </si>
  <si>
    <t>raw data not available; summary data provided</t>
  </si>
  <si>
    <t>described; field blanks not discussed; no need to adjust for recoveries as they were acceptable</t>
  </si>
  <si>
    <t>variability of media characterized; study was conducted to fill a data gap; no uncertainties and limitations were identified</t>
  </si>
  <si>
    <t>Zheng et al. 2016</t>
  </si>
  <si>
    <t xml:space="preserve">detail provided; </t>
  </si>
  <si>
    <t>Bohay Bay, Yellow Sea, China</t>
  </si>
  <si>
    <t>collection in one single month; 11 types of organisms, various tissues, various samples sizes per organism</t>
  </si>
  <si>
    <t>no raw data; juts ocncentrations (ng/g dry weight) with no measures of variablity</t>
  </si>
  <si>
    <t>adequate QA/QC measures; precision and recoveries</t>
  </si>
  <si>
    <t xml:space="preserve">variation of concentrations among organisms discussed; </t>
  </si>
  <si>
    <t>Daso et al. 2013</t>
  </si>
  <si>
    <t>Sampling, and extraction, and extract cleanup methodology is not cited but is discussed in sufficient detail and is appropriate.</t>
  </si>
  <si>
    <t>Details of instrumental analysis are provided in sufficient detail and are appropriate.</t>
  </si>
  <si>
    <t>Landfill Leachate Samples, N/A</t>
  </si>
  <si>
    <t>Geographic location is reported; Triplicate grab samples of raw landfill leachate were collected from the Bellville, Coastal Park and Vissershok landfill sites</t>
  </si>
  <si>
    <t>Samples taken bimonthly between April 2010 and March 2011</t>
  </si>
  <si>
    <t>At least 15 samples taken from 3 sites and over a 12 month period.</t>
  </si>
  <si>
    <t>study characterizes variability in the population/media studied but key uncertainties, limitations, and data gaps are not discussed.</t>
  </si>
  <si>
    <t xml:space="preserve">sample collection described in detail; unclear if samples were collected by the same personnel, etc. </t>
  </si>
  <si>
    <t>adequate methods described in detail ; cow milk used as matrix adjustment mthod; LODs/LOQs provided</t>
  </si>
  <si>
    <t>breast milk is adequate biomarker for decaBDE</t>
  </si>
  <si>
    <t>Shijiazhuang region, Hebei province in north China</t>
  </si>
  <si>
    <t>2014, 2015</t>
  </si>
  <si>
    <t>63 samples; collected at four certain periods: childbirth, 1 month later, 3 months later and 6 months later; unclear if replicates were used/needed</t>
  </si>
  <si>
    <t>no raw data ; adequate summary stats</t>
  </si>
  <si>
    <t xml:space="preserve">details provided </t>
  </si>
  <si>
    <t>limited discussion of variability</t>
  </si>
  <si>
    <t>site details provided in supplemental material (not available online for free)</t>
  </si>
  <si>
    <t>methods appera adequate, some details  provided in supplemental material (not available online for free)</t>
  </si>
  <si>
    <t>2013, 2014</t>
  </si>
  <si>
    <t>20 samples, at 5 plants; at four different times of the year; unclear of replicates were used</t>
  </si>
  <si>
    <t>unclear if raw data is provided; no measures of variability reported</t>
  </si>
  <si>
    <t>seasonal variation presented; data gaps and uncertainty not discussed</t>
  </si>
  <si>
    <t>Cowell et al. 2017</t>
  </si>
  <si>
    <t>A trained field technician vacuumed the surface area of the main living space using a commercial-grade Eureka canister vacuum cleaner fitted with a specially designed cellulose extraction thimble for dust collection. After 10-15 min (mean: 13 min, SD: 2.4 min), thimbles were removed, wrapped in aluminum foil and sealed in polyurethane bags until further processing. Authors collected dust field blanks in every 5th household by vacuuming 5 g of sodium sulfate powder from a clean aluminum foil surface. In the laboratory, they sieved dust samples to collect particles &lt;500 μm in size, which we stored in clean amber glass jars at room temperature. Further details have been published previously (Allen et al., 2008).  Investigators also wiped the entire palm and back surface of both hands from the base of the fingernails to the wrist with a 3 × 3 sterile gauze pad saturated with 3 mL of isopropyl alcohol. They placed the used handwipe in a glass vial in an aluminum foil packet, covered it in bubble wrap and stored in a cooler for transport to our laboratory where samples were stored at −20 °C. They collected field blanks at 10% of randomly selected households by saturating a sterile gauze pad with isopropyl alcohol and placing it directly into an aluminum foil packet. Further details have been published previously (Stapleton et al., 2008).</t>
  </si>
  <si>
    <t>Extraction and spiked samples were described briefly. Final analytic concentrations were determined using gas chromatography-mass spectrometry operated in electron capture negative ionization mode (GC/ECNI-MS). Laboratory blanks were included with each analytic run. Method limits of detection (MLD) were calculated using 3 times the standard deviation (SD) of the field blanks or as the laboratory limit of quantification (signal to noise ratio of 3) for congeners not detected in field blanks. Full details have been reported elsewhere (Stapleton et al., 2008; Stapleton et al. 2012)</t>
  </si>
  <si>
    <t>New York City, NY</t>
  </si>
  <si>
    <t>February 2012 to January 2013</t>
  </si>
  <si>
    <t>Dust (n=25) and handwipe (n=11) samples were collected from 25 households. Wipe samples were suspended due to resource constraints after the first 11 households.</t>
  </si>
  <si>
    <t>Raw data are not reported, and only median concentrations are reported for household dust and handwipe samples.</t>
  </si>
  <si>
    <t>QA/QC details discussed briefly.</t>
  </si>
  <si>
    <t>Variability discussed, but uncertainty was not.</t>
  </si>
  <si>
    <t>Wei et al. 2016</t>
  </si>
  <si>
    <t>sampling methodology is only briefly discussed</t>
  </si>
  <si>
    <t>instrument calibration was not described in this article</t>
  </si>
  <si>
    <t>sampling date range: 12/2009-3/2010</t>
  </si>
  <si>
    <t>n=229</t>
  </si>
  <si>
    <t>raw data are not reported; only adjusted results are provided</t>
  </si>
  <si>
    <t>Sampling methods are partially described and cited in external peer reviewed literature</t>
  </si>
  <si>
    <t>analytical methodology is well described but no standard is cited</t>
  </si>
  <si>
    <t>Sampling timing described but &gt;5 years, 2010</t>
  </si>
  <si>
    <t>large sample sizes (14-19/scenario) but no replicates</t>
  </si>
  <si>
    <t>raw unadjusted data provided, with summary statics in figures</t>
  </si>
  <si>
    <t>quality measures are well described but not all details provided</t>
  </si>
  <si>
    <t>Variability is considered, but little detail is provided</t>
  </si>
  <si>
    <t>instrument LOD values were not reported; LOQ values were reported as a range and not separately for each compound</t>
  </si>
  <si>
    <t>sampling date range: July 2, 2012–July 13, 2012</t>
  </si>
  <si>
    <t>For size-resolved particulate PBDEs, sample sizes were 8 for Finokalia and 7 for Neochorouda; sample sizes were larger for gas- and particle-phase PBDEs</t>
  </si>
  <si>
    <t>raw data are not reported</t>
  </si>
  <si>
    <t>field blanks were described, but not laboratory blanks</t>
  </si>
  <si>
    <t>The study has limited discussion of key uncertainties, limitations, and data gaps.</t>
  </si>
  <si>
    <t>Andrade et al. 2015</t>
  </si>
  <si>
    <t>Only states "large Mid-Atlantic WWTP"</t>
  </si>
  <si>
    <t>2005-2011</t>
  </si>
  <si>
    <t>Andrade et al. 2010</t>
  </si>
  <si>
    <t>sampling design, site characteristics detailed in supplemental material (available freely online); equipment and sample storage described</t>
  </si>
  <si>
    <t>sample processing and analysis described in detail and adequate; LOQ presented in suppl material</t>
  </si>
  <si>
    <t>MD and VA, USA</t>
  </si>
  <si>
    <t>samples collected every two months between July 2005 and March 2008 for a total of 15 biosolids samples.</t>
  </si>
  <si>
    <t>raw data provided in suppl material; means and standard error reported</t>
  </si>
  <si>
    <t xml:space="preserve">recoveries provided in supplemental material , and QA described in detail </t>
  </si>
  <si>
    <t>temporal and spatial variability discussed;  some uncertainties described; limitations in ob served concentrations mentioned</t>
  </si>
  <si>
    <t>Byrne et al. 2017</t>
  </si>
  <si>
    <t>Dust samples were collected from homes using a single standard household vacuum cleaner equipped with a detachable stainless steel collection nozzle (Rudel et al., 2003). Samples were collected on cellulose extraction thimbles (Whatman Inc., Clifton NJ) by lightly drawing the suction nozzle over the surface of floors and furniture. Thimbles were stored in pre-cleaned glass jars with polypropylene lids. Participants were asked not to sweep or dust for one week prior to sampling. Analytes in dust were extracted directly from the filter without sieving. Blood samples were collected from fasted participants ±1 day of the dust collection at their home. Approximately 20 ml of venous blood was drawn into sterile vacutainers (Becton Dickinson, Franklin Lakes, NJ) and allowed to clot at room temperature for 1 h before centrifugation at 3300 rpm for 15 min. Serum was decanted and stored in pre-cleaned glass vials with PTFE lined caps for PBDE analysis, and stored in pre-cleaned polypropylene falcon tubes (Becton Dickinson, Franklin Lakes, NJ) for PFAS analysis. Serum samples and dust samples were immediately transferred to and stored at _20 _C until analysis.</t>
  </si>
  <si>
    <t>PBDE concentrations were determined using isotope dilution high resolution gas chromatography high resolution mass spectrometry with a Hewlett Packard 5890 (Hewlett Packard, Palo Alto, CA) coupled to a Micromass Ultima (Waters, Milford, MA), according to EPA Method 1614A (AXYS Analytical Services Ltd., 2015). The instruments were initially calibrated with a minimum of 6 calibration standards. Analytes were quantified using the internal standard method, using isotopically labeled surrogate standards. Method detection limit was 10-20 pg/g. A blank and matrix spike were included in each analytical batch of approximately 13 samples. The lipid adjustment method was not described.</t>
  </si>
  <si>
    <t>St. Lawrence Island, Alaska</t>
  </si>
  <si>
    <t>late winter to early spring (February-April) of 2013 and 2014</t>
  </si>
  <si>
    <t>Dust samples were collected from 49 homes, and serum samples were collected from 85 individuals.</t>
  </si>
  <si>
    <t>Raw data are not reported. Percent detected, median, 95th percentile, 25th percentile, and 75th percentile were reported. For descriptive statistics PBDE concentrations in serum are expressed as ng/g lipid weight (lw) only.</t>
  </si>
  <si>
    <t xml:space="preserve">QA/QC methods, including blank and spiked samples, were reported. If blanks contained quantifiable concentrations of analytes, this concentration was subtracted from the concentrations of samples in the analytical batch. If blank corrected concentrations were below zero, they were treated as below the limit of detection (&lt; LOD). Recoveries are discussed generally, and ranges are given, but the recovery for BDE-209 specifically is not reported. BDE-209 was detected in 100% of dust samples and 99% of serum samples. </t>
  </si>
  <si>
    <t>variability was discussed but not uncertainty</t>
  </si>
  <si>
    <t>Shen et al. 2017</t>
  </si>
  <si>
    <t>many details were provided, it appears that they just collected bag from the vacuum cleaners at the firehouse used for routine dust removal</t>
  </si>
  <si>
    <t>few details were provided, noted that the same protocols were used as described in the FOX study (references provided); method reporting limit was reported, but no recoveries were reported</t>
  </si>
  <si>
    <t>26 dust samples were obtained from 26 fire stations from 5 different states; no replicate samples although samples were analyzed in duplicate; it was noted that the Fire Station Dust Study worked with the International Association of Fire Fighters to recruit the stations, but the specific methods were not provided</t>
  </si>
  <si>
    <t>supplemental data is available and may contain raw data; summary data were provided in the report</t>
  </si>
  <si>
    <t>QA/QC was not directly discussed, but there was reference to blanks and internal standards in the analysis; although there was a sample protocol mentioned, there was no information to indicate that there was any quality assurance in the methods and the samples were sent from the firehouse</t>
  </si>
  <si>
    <t>study site and sampling locations were stated to be described in previous studies (Yadav et al., 2017); details about soil sampling and pretreatment were stated to be discussed elsewhere (Yadav et al., 2016, 2017) with limited details provided; unclear what constitutes 'properly mixed' samples</t>
  </si>
  <si>
    <t>extraction method, instrumentation, and recovery samples (for PCB-209 the recovery standard) reported; method detection limit reported as a range, but specific value for BDE 209 not reported</t>
  </si>
  <si>
    <t>Kathmandu, Pokhara, Birgunj, and Biratnagar, Nepal</t>
  </si>
  <si>
    <t>&gt;10 samples with replicates; 72 surface soil samples were collected and mixed to make 24 representative samples; no discussion was provided on how samples were selected; temporal variation was not assessed</t>
  </si>
  <si>
    <t>individual results not reported and only dry weight concentrations reported</t>
  </si>
  <si>
    <t>Discussed in detail and included field blanks; noted that there was supplemental data that detailed the QA/QC; the concentrations of PBDEs, DPs and NBFRs were blank corrected but not corrected for recovery, recoveries for PCB 209 were provided and was good for PCB-209 and would not have been corrected based on the recovery, but not clear if this is an appropriate recovery surrogate for BDE-209</t>
  </si>
  <si>
    <t>Water was collected from surface to 0.50 m deep by an aluminous sampler. Sediment is sampled at the top 5 cm layer by a stainless steel grab sampler. Soil was collected by a stainless spatula randomly with sampling size 60 cm×20 cm (wide×depth). Vegetables (water hyacinth and cowpea) also were collected randomly. Before extraction, sediment, soil, and vegetable samples were freeze-dried. The vegetable samples were separated into roots, stems, and leaves.</t>
  </si>
  <si>
    <t>Extraction and clean up procedures were reported. All samples are detected by GC-MS (Agilent 7890A/5975C) with SIM mode. Mass spectrometer condition is performed by EI (70 eV) with m/z 799. The separation is performed on two capillary columns (BD-5, 15 m×0.25 mm i.d.×0.1 μm film thickness for BDE209; 30 m×0.25 mm i.d.×0.25 μm film thickness for others). The operating parameters of GC-MS have been described previously (Wang et al. 2009). Retention time for PBDE congeners are established on standard solutions.</t>
  </si>
  <si>
    <t>Zhongkai High-tech Development Park, Southern China</t>
  </si>
  <si>
    <t>May-October 2011</t>
  </si>
  <si>
    <t>24 water, sediment, and soil samples; 4 water hyacinth and crabgrass samples (non-detects)</t>
  </si>
  <si>
    <t>Raw results are not reported. Sediment, soil, and plant samples are reported per gram dry weight. Mean, minimum, and maximum concentrations are reported.</t>
  </si>
  <si>
    <t>During monitoring procedure performance and matrix effect, 13C12-labeled BDE are spiked as surrogate standards. For instrumental quality control, different samples are spiked with standards of eight targeted PBDEs. The recoveries for water, sediment (including soil), and vegetables are 83.2-105.3%, 77.1-110.7%, and 70.7-123.4%, respectively. The limit of detection, defined as three times the signal to noise, ranged from 6 pg/g to 82 pg/g for PBDE congeners. Quantification is performed by the external calibration method based on a five-point calibration curve for individual congeners. The correlation coefficients of the calibration curve for eight congeners ranged from 0.9968 to 0.9995. The concentrations of individual congeners in samples are not corrected for the standard and surrogate standard recovery ratios.</t>
  </si>
  <si>
    <t>Variability is discussed, but not uncertainty.</t>
  </si>
  <si>
    <t>methods described, although they note how LOD was calculated, they did not provide any limits of detection, recoveries were only noted for the surrogate (BDE77) and ranged from 52-122% for the 87 samples</t>
  </si>
  <si>
    <t>87 soil samples from many areas across China; 5 subsamples were collected from each site and bulked together; temporal variation cannot be assessed; it was not noted how the areas for sampling were selected</t>
  </si>
  <si>
    <t>individual data for the 87 samples were provided in the supplemental material; summary information was provided in the study report</t>
  </si>
  <si>
    <t>discussed, but no mention of field blanks; recoveries were provided in a range for the surrogate with the low end being 52% without concentrations being corrected for the low surrogate recoveries</t>
  </si>
  <si>
    <t>The study report characterizes the variability of BDE-209 in the media; no uncertainties, limitations, or data gaps were identified</t>
  </si>
  <si>
    <t>Trabalón et al. 2017</t>
  </si>
  <si>
    <t>Wu et al. 2012</t>
  </si>
  <si>
    <t>equipment not described, storage duration not reported</t>
  </si>
  <si>
    <t>methods briefly described and reported elsewhere, matrix adjustment mentioned but not described</t>
  </si>
  <si>
    <t>&gt;10 samples, no replicates for analysis</t>
  </si>
  <si>
    <t>individual results reported, not reported in both adjusted and unadjusted form</t>
  </si>
  <si>
    <t>blank-subtracted and recovery-corrected</t>
  </si>
  <si>
    <t>Yang et al. 2008</t>
  </si>
  <si>
    <t>Methodology described w/citation to standard method</t>
  </si>
  <si>
    <t>Timing described but &gt;5 years ( 05/2006)</t>
  </si>
  <si>
    <t>Very small sample size (6)</t>
  </si>
  <si>
    <t>Unadjusted raw data provided but no summary statistics or adjusted data</t>
  </si>
  <si>
    <t>Furl and Meredith 2010</t>
  </si>
  <si>
    <t>Methodology described and standard method referenced</t>
  </si>
  <si>
    <t>Timing described but &gt;5 years (03/2009-04/2009)</t>
  </si>
  <si>
    <t>Large sample size (44) w/replicates</t>
  </si>
  <si>
    <t>All data reported below LOD</t>
  </si>
  <si>
    <t>Mathieu and Mccall 2016</t>
  </si>
  <si>
    <t>Sampling methodology is discussed, but is minimal.</t>
  </si>
  <si>
    <t>Methods in general accordance with EPA Method 1614A.</t>
  </si>
  <si>
    <t>Locations provided.</t>
  </si>
  <si>
    <t>Latest sampling event 2015.</t>
  </si>
  <si>
    <t>Small sample size: 3 sediment cores 35-45 cm in depth.</t>
  </si>
  <si>
    <t>Summary data in figure and web link provided for access to all data; summary information is not detailed.</t>
  </si>
  <si>
    <t>Quality assurance information provided, but details are limited.</t>
  </si>
  <si>
    <t>Detailed discussion of uncertainties and data gaps not provided.</t>
  </si>
  <si>
    <t>Johnson et al. 2006</t>
  </si>
  <si>
    <t>Methodology described w/peer-reviewed citation and standard methods</t>
  </si>
  <si>
    <t>Timing described but &gt;5 years (06/2005-11/2005)</t>
  </si>
  <si>
    <t>Large sample size (63) w/replicates</t>
  </si>
  <si>
    <t>Raw data and summary statistics provided</t>
  </si>
  <si>
    <t>QA described w/cited method and characterized matrix</t>
  </si>
  <si>
    <t>Variability and uncertainty described in terms of QA and seasonality</t>
  </si>
  <si>
    <t>Sudaryanto 2007</t>
  </si>
  <si>
    <t>Study sites characteristics not detailed</t>
  </si>
  <si>
    <t>Many parameters not reported (including calibration, recoveries, instruments)</t>
  </si>
  <si>
    <t>1998-2005</t>
  </si>
  <si>
    <t>Supplementary or raw data (i.e., individual data points) are not reported, and therefore summary statistics cannot be reproduced</t>
  </si>
  <si>
    <t>De Wit et al., 2007</t>
  </si>
  <si>
    <t>Some explanation for choosing STPs and various locations/sizes of STPs</t>
  </si>
  <si>
    <t>Minimal description; GC-MS less desirable method; mostly described in other publications</t>
  </si>
  <si>
    <t>2000; &gt; 15 yrs old</t>
  </si>
  <si>
    <t>50 STPs chosen of different sizes/locations; two types: raw and digester sludge samples; no temporal variability</t>
  </si>
  <si>
    <t>biosolids</t>
  </si>
  <si>
    <t>Minimal discussion; no raw data; only a mean value for HBCD</t>
  </si>
  <si>
    <t>Minimal discussion; reference standard used; A chromatographic peak was considered quantifiable when the signal-to-noise (S/N) ratio was equal to or greater than five. If present in the blank, the detection limit was set to five times that value but no specific value given for HBCD.</t>
  </si>
  <si>
    <t>Minimal discussion, but much still unknown about diffuse leaching of technical products into wastewater streams; evidence suggests anaerobic biodegradation occurs in the digester process</t>
  </si>
  <si>
    <t>Takigami et al., 2007</t>
  </si>
  <si>
    <t>Only two houses sampled; no control; only field test sampling; samples taken by quartz filter and PUF filter by high volume air sampler. Sampling rate was approximately 200 m3/h and total sample volume became approximately 2,000 m3 for each air sample. Dust samples were contents of vacuum cleaner</t>
  </si>
  <si>
    <t>GC/MS, not as good as LC/MS for HBCD</t>
  </si>
  <si>
    <t>Hokkaido Japan</t>
  </si>
  <si>
    <t>Sampling took place October and November 2006; &gt; 10 yrs old</t>
  </si>
  <si>
    <t>Only two houses sampled, little description of spatial variability (first and second floors); no temporal variability due to one season sampling (fall)</t>
  </si>
  <si>
    <t>Very relevant: indoor exposure to HBCD</t>
  </si>
  <si>
    <t>raw data given in table; minimal discussion of results</t>
  </si>
  <si>
    <t>Moon and Choi
 2007</t>
  </si>
  <si>
    <t>Calibration not reported</t>
  </si>
  <si>
    <t>Al-Omran and Harrad 2018</t>
  </si>
  <si>
    <t>sampling protocol described in detail elsewhere</t>
  </si>
  <si>
    <t>sample extraction, purification, and analysis are described in detail; LODs and LOQs not provided</t>
  </si>
  <si>
    <t xml:space="preserve">238 samples, spatial and temporal variability evaluated </t>
  </si>
  <si>
    <t>Now raw data provided. Average concentrations (ng/g) and relative standard deviation  over the monitoring months are provided,.</t>
  </si>
  <si>
    <t>QA/QC described in detail, but LODs are not provided</t>
  </si>
  <si>
    <t>key uncertainties, limitations, data gaps not identified; Within-room and within home spatial variability was tested  via t-test or ANOVA</t>
  </si>
  <si>
    <t>U.S. and EPA 2009</t>
  </si>
  <si>
    <t>complete descriptions provided, followed EPA 1614 methods</t>
  </si>
  <si>
    <t>followed EPA draft methods EPA Method 1614</t>
  </si>
  <si>
    <t>samples from nine POTW located in eight states; temporal variability not assessed</t>
  </si>
  <si>
    <t>results were provided by plant in Tables C-7 and C-8, but it is not clear if this is a mean or maximum result as it appears that there were at least 156 samples; however, indicated that it could not be determined if the detected results were due to contamination</t>
  </si>
  <si>
    <t xml:space="preserve">described, although they indicated that BDE-209 in prepartion blanks was often higher than the method quantification levels, these were adjusted for; it was noted that a small percentage of </t>
  </si>
  <si>
    <t>There is limited characterization of BDE-209 in the media; no uncertainties, limitations, or data gaps were identified</t>
  </si>
  <si>
    <t>Broadwater et al. 2017</t>
  </si>
  <si>
    <t xml:space="preserve">three different site visits; 12 block samples, 8 window samples (3 times) were provided </t>
  </si>
  <si>
    <t>individual results for each sample provided in the Appendix</t>
  </si>
  <si>
    <t>described and included field and media blanks</t>
  </si>
  <si>
    <t>variability of the media was characterized; no uncertainties, limitations, or data gaps were identified</t>
  </si>
  <si>
    <t>Pacific Northwest National Laboratory 2010</t>
  </si>
  <si>
    <t>most information provided</t>
  </si>
  <si>
    <t>most information is provided</t>
  </si>
  <si>
    <t>reasons for location selection were described; 5 indoor and one outdoor sample was obtained over a 2 hour period; temporal variation not assessed</t>
  </si>
  <si>
    <t>results were provided for each location</t>
  </si>
  <si>
    <t>there is limited characterization of the variability of BDE-209 in this media; no uncertainties, limitations, or data gaps were identified</t>
  </si>
  <si>
    <t>Japanese Ministry of et al., 2003</t>
  </si>
  <si>
    <t>Some general description of sampling methods for relevant media in a companion source report but not very exacting to the particular samples reported.</t>
  </si>
  <si>
    <t>acceptable methods, more detailed per each relevant media</t>
  </si>
  <si>
    <t>2003; 15 yrs old; specific dates for sampling lacking</t>
  </si>
  <si>
    <t>Little information given on where exactly sampling took place, figures not included in companion source.</t>
  </si>
  <si>
    <t>described as background exposure, not close to known sources</t>
  </si>
  <si>
    <t>Inconsistency regarding  total sites sampled; little discussion of results</t>
  </si>
  <si>
    <t>Minimal discussion of QA/QC issues</t>
  </si>
  <si>
    <t>Survey notes inability to determine trend as no survey was conducted in the past.</t>
  </si>
  <si>
    <t>USEPA Method 1614</t>
  </si>
  <si>
    <t>no biomarker, but levels in fish evaluated</t>
  </si>
  <si>
    <t xml:space="preserve">664 fish were collected, a subset of the samples were evaluated for PBDEs (n=110), it was not stated how these samples were selected; there is no indication that different areas of the fish were analyzed; temporal variation was not assessed specifically in this report, but taken together with other reports likely could </t>
  </si>
  <si>
    <t>raw data not reported; some summary information was available for the individual congener</t>
  </si>
  <si>
    <t>described, mentioned when results varied from protocol and why it was not considered a large concern</t>
  </si>
  <si>
    <t>most of the variability characterization was done on total PBDEs and not DecaBDE only, the variability of DecaBDE was not really characterized, just min, max and median provided but no results by species or area (probably mainly because they were below detection)</t>
  </si>
  <si>
    <t>Crane and Hennes 2016</t>
  </si>
  <si>
    <t>samples were not specifically collected for this report, but were supplied, but details were provided</t>
  </si>
  <si>
    <t>methods described, but LODs and recoveries for the specific chemicals were not provided, only reported as ranges and what is typical</t>
  </si>
  <si>
    <t>someone provided samples collected from a 1995-1996 study of Minnesota lake sediment, however, they do not appear to use the samples; principal data set was collected in 2007; build up stated to indicate history of changes, but the report indicates that it was limited to the upper 15 cm and therefore could not assess temporal differences; sample size indicated to be 54, but for BDE-209 it was indicated to be 52</t>
  </si>
  <si>
    <t>raw data not provided; detection frequency provided, summary information provided</t>
  </si>
  <si>
    <t>described and included information on field blanks</t>
  </si>
  <si>
    <t>variability in the media characterized, but limitations note that there may be some limitations in this characterization including lack of temporal component and covering all regions; stated to be the first ever report (i.e., fills data gap); limitations of the report were clearly defined; noted to possibly not reflect all ecoregions or major land uses in Minnesota</t>
  </si>
  <si>
    <t>Malcolm Pirnie Inc 1979</t>
  </si>
  <si>
    <t>they had to submit and get approval on a sampling an analytical plan, this was stated to be in attachment L with results in attachment M, but these attachments could not be found in the 880 page document</t>
  </si>
  <si>
    <t>1987</t>
  </si>
  <si>
    <t>58 soil samples from 9 formerly operational areas on the site; depths of 8 to 48 inches</t>
  </si>
  <si>
    <t>only result that could be found was single concentration, presumably attachment M has results of the analysis but it could not be found in the document</t>
  </si>
  <si>
    <t>not specifically reported for the soil samples, but assumed part of the analytical plan as many of the remediation reported included QA/QC, including soil samples obtained in 1993</t>
  </si>
  <si>
    <t>The study report did not characterize the variability in the DecaBDE in the soil samples it was mentioned to be detected in; no uncertainties, limitations, or data gaps were identified, but the organization is hard to follow and it appears than many of the attachments were not included</t>
  </si>
  <si>
    <t>Kajiwara et al. 2004</t>
  </si>
  <si>
    <t>found stranded, no other details provided</t>
  </si>
  <si>
    <t xml:space="preserve">noted to be described by Ueno, which provided methods and LODs, recoveries were not reported </t>
  </si>
  <si>
    <t>blubber in cetaceans was used and parent compound BDE-209 was measured</t>
  </si>
  <si>
    <t>1990-2001</t>
  </si>
  <si>
    <t>haphazard sampling approach with samples found stranded on the coast of Japan, Hong Kong, the Philippines, and India were evaluated; it also was not mentioned where from the animal the blubber sample was obtained and there is no indication that multiple samples were used; 41 specimens from 7 species were evaluated; temporal trends were stated to be evaluated by using samples from Japan in 1992 and China in 1990/01, this was discussed, but was only for total PBDE and not DecaBDE specifically</t>
  </si>
  <si>
    <t>raw data not provided; BDE-209 was only stated not to be found above detection</t>
  </si>
  <si>
    <t>not described, but indicate by cited reference</t>
  </si>
  <si>
    <t>the study provides limited characterization on the variability in the population studied; no uncertainties, limitations, or data gaps were identified</t>
  </si>
  <si>
    <t>Orazio et al. 2006</t>
  </si>
  <si>
    <t>limits of detection not detailed</t>
  </si>
  <si>
    <t>July 2003</t>
  </si>
  <si>
    <t>spatial/temporal variability limited due to single site of sampling in july 2003; only 5 samples of soil</t>
  </si>
  <si>
    <t>raw data not detailed; number of samples unclear for all sampling scenarios</t>
  </si>
  <si>
    <t>lack of baseline (pre-exposure) samples</t>
  </si>
  <si>
    <t>limitations of sampling discussed</t>
  </si>
  <si>
    <t>Abdullah et al. 2018</t>
  </si>
  <si>
    <t xml:space="preserve">Convenience samples of both XPS and EPS packaging were obtained by the authors in Birmingham, UK and in Galway, Ireland between October 2015 and April 2016. Detailed descriptions of sample collection, preparation extraction and purification  are provided. </t>
  </si>
  <si>
    <t xml:space="preserve">Instrumental analysis and standards are described for the three HBCD isomers. Detection was performed using MS/MS. Specific instrumental calibration parameters are presented in SM. Recoveries, and MQLs are presented for each HBCDD, accuracy and precision was evaluated via replicate analysis. </t>
  </si>
  <si>
    <t>No biomarker, samples in polystyrene products</t>
  </si>
  <si>
    <t xml:space="preserve">Samples from packaging materials in the UK and Ireland. </t>
  </si>
  <si>
    <t xml:space="preserve">Samples were collected between October 2015 and April 2016 </t>
  </si>
  <si>
    <t>50 samples from the UK, and 20 samples from Ireland</t>
  </si>
  <si>
    <t>polystyrene packaging. Exposure scenario was adequate</t>
  </si>
  <si>
    <t xml:space="preserve">Table 1 presents summary statistics of concentrations of SumHBCDD as well as those of individual a-, b-, and g-HBCDD diastereomers . The raw data are provided in the SM table S1; </t>
  </si>
  <si>
    <t>QA/QC measures are adequate and presented in detail</t>
  </si>
  <si>
    <t>Uncertainty in the estimated concentration is briefly discussed.</t>
  </si>
  <si>
    <t>Li et al. 2019</t>
  </si>
  <si>
    <t xml:space="preserve">Convenience samples of consumer products in 4 categories (electric appliances, toys, daily-use household items and office supplies. For each category, 30 samples were collected for a total of 120 samples. 107 samples were from new products, purchased in April 2017 from a large-scale commodities market in Shenzhen, China, and most  manufactured in Guangdong and
Zhejiang provinces.  11 samples were obtained from workplace (but no additional details on what the workplace setting was). Sample preparation is described briefly and referenced. </t>
  </si>
  <si>
    <t xml:space="preserve">Instrumental analysis was described for HBCD analysis. Detection was performed using LC-MS. Recoveries are presented, but no LOD or MQL are presented for HBCDs; </t>
  </si>
  <si>
    <t>No biomarker, samples in consumer products</t>
  </si>
  <si>
    <t xml:space="preserve">Samples from a market in Shenzhen, China, and most of the samples were manufactured in Guangdong and Zhejiang provinces. </t>
  </si>
  <si>
    <t xml:space="preserve">Medium </t>
  </si>
  <si>
    <t xml:space="preserve">Most samples were from new products purchased April 2017 ; some samples (11) from workplace and "had been used for years". </t>
  </si>
  <si>
    <t xml:space="preserve">109 new samples; however, only 15 Br-positive samples identified were evaluated for HBCD concentrations; there is no information on whether replicate samples were used. </t>
  </si>
  <si>
    <t>Samples of daily-use consumer products were evaluated; Exposure scenario was adequate</t>
  </si>
  <si>
    <t xml:space="preserve">Only range of HBCD in products in this study is provided; no detailed concentrations of individual HBCD isomers, or raw data , or summary statistics are provided </t>
  </si>
  <si>
    <t>Only range of HBCD concentration is described. Characterization of variability and description of uncertainty in the estimated concentration is not presented</t>
  </si>
  <si>
    <t>Updated 06/24/19</t>
  </si>
  <si>
    <t>Systematic Review Evaluation Scores</t>
  </si>
  <si>
    <t>Consistent with our Application of Systematic Review in TSCA Risk Evaluations document, if a metric for a data source receives a score of Unacceptable (score = 4), EPA will determine the study to be unacceptable. The score is presented solely to increase transparency.</t>
  </si>
  <si>
    <t>Legend for Monitoring Data Evaluation Criteria: Domains and Criteria</t>
  </si>
  <si>
    <t>Label</t>
  </si>
  <si>
    <t>Domain</t>
  </si>
  <si>
    <t xml:space="preserve"> Metric</t>
  </si>
  <si>
    <t>D1M1</t>
  </si>
  <si>
    <t>Reliability</t>
  </si>
  <si>
    <t>Sampling Methodology</t>
  </si>
  <si>
    <t>D1M2</t>
  </si>
  <si>
    <t>Analytical Methodology</t>
  </si>
  <si>
    <t>D1M3</t>
  </si>
  <si>
    <t>Selection of Biomarker of Exposure</t>
  </si>
  <si>
    <t>D2M4</t>
  </si>
  <si>
    <t>Representative</t>
  </si>
  <si>
    <t>Geographic Area</t>
  </si>
  <si>
    <t>D2M5</t>
  </si>
  <si>
    <t>Temporality</t>
  </si>
  <si>
    <t>D2M6</t>
  </si>
  <si>
    <t>Spatial and Temporal Variability</t>
  </si>
  <si>
    <t>D2M7</t>
  </si>
  <si>
    <t>Exposure Scenario</t>
  </si>
  <si>
    <t>D3M8</t>
  </si>
  <si>
    <t>Accessibility/Clarity</t>
  </si>
  <si>
    <t>Reporting of Results</t>
  </si>
  <si>
    <t>D3M9</t>
  </si>
  <si>
    <t>Quality Assurance</t>
  </si>
  <si>
    <t>D4M10</t>
  </si>
  <si>
    <t>Variability and Uncertainty</t>
  </si>
  <si>
    <t>Legend for Modeling Data Evaluation Criteria: Domains and Criteria</t>
  </si>
  <si>
    <t>Mathematical Equations/Theory</t>
  </si>
  <si>
    <t>Model Evaluation</t>
  </si>
  <si>
    <t>D2M3</t>
  </si>
  <si>
    <t>D3M4</t>
  </si>
  <si>
    <t>Model and Model Documentation Availability</t>
  </si>
  <si>
    <t>D3M5</t>
  </si>
  <si>
    <t>Model Inputs and Defaults</t>
  </si>
  <si>
    <t>D4M6</t>
  </si>
  <si>
    <t>Legend for Experimental Evaluation Criteria: Domains and Criteria</t>
  </si>
  <si>
    <t>Sampling Methodology and Conditions</t>
  </si>
  <si>
    <t>Testing Scenario</t>
  </si>
  <si>
    <t>Sample Size and Variability</t>
  </si>
  <si>
    <t>D3M7</t>
  </si>
  <si>
    <t>Legend for Database Evaluation Criteria: Domains and Criteria</t>
  </si>
  <si>
    <t>Sampling methodology</t>
  </si>
  <si>
    <t>Analytical methodology</t>
  </si>
  <si>
    <t>Temporal</t>
  </si>
  <si>
    <t>D3M6</t>
  </si>
  <si>
    <t>Availability of Database and Supporting Documents</t>
  </si>
  <si>
    <t>D4M8</t>
  </si>
  <si>
    <t>Legend for Completed Exposure Assessments Evaluation Criteria: Domains and Criteria</t>
  </si>
  <si>
    <t>Mathematical Equations/ Theory Score</t>
  </si>
  <si>
    <t>Mathematical Equations/ Theory Comment</t>
  </si>
  <si>
    <t>Model Evaluation Score</t>
  </si>
  <si>
    <t>Model Evaluation Comment</t>
  </si>
  <si>
    <t>Model and Model Documentation Availability Score</t>
  </si>
  <si>
    <t>Model and Model Documentation Availability Comment</t>
  </si>
  <si>
    <t>Model Inputs and Defaults Score</t>
  </si>
  <si>
    <t>Model Inputs and Defaults Comment</t>
  </si>
  <si>
    <t>Final Confidence Level</t>
  </si>
  <si>
    <t>Equations are presented</t>
  </si>
  <si>
    <t>no information provided regarding model peer review, corroboration, or quality assurance checks</t>
  </si>
  <si>
    <t>Not clear if Table S1 is sufficient (might be 'unacceptable?')</t>
  </si>
  <si>
    <t>Data quality acceptance criteria specified by the author are not discussed, but inputs appear appropriate</t>
  </si>
  <si>
    <t xml:space="preserve">Variability/sensitivity assessment was not conducted or was not mentioned. </t>
  </si>
  <si>
    <t>key mathematical equations are not provided in the main text</t>
  </si>
  <si>
    <t>It is unknown whether the model has undergone evaluation</t>
  </si>
  <si>
    <t>There is insufficient information in the main text to determine if the documentation manual is publicly available.</t>
  </si>
  <si>
    <t>Brief details are described for some variables.</t>
  </si>
  <si>
    <t>Variability/sensitivity was not discussed in the main text, but may be described in the supplementary material</t>
  </si>
  <si>
    <t>HBCD not part of the modeled chemicals in this study.</t>
  </si>
  <si>
    <t>The theory is described, but the actual mathematical equation is not presented.</t>
  </si>
  <si>
    <t>Model evaluation was not discussed.</t>
  </si>
  <si>
    <t>There is insufficient information to determine if there is a documentation manual or if it is publicly available.</t>
  </si>
  <si>
    <t xml:space="preserve">Median and maximum concentrations from the different microenvironments were used to estimate intakes of PBDEs. Estimated total intakes were calculated using recently updated mean dust ingestion rates of 50 (adult) and 60 mg/d (toddler 12–24 months of age) and inhalation rates of 16 (adult) and 8 m3/d (toddler) (USEPA, 2008, 2009) in relation to the estimated fraction of time spent in these microenvironments based on data from the UK (Harrad et al., 2006). </t>
  </si>
  <si>
    <t>Variability/sensitivity assessment was not discussed.</t>
  </si>
  <si>
    <t>Key equations provided.</t>
  </si>
  <si>
    <t>Model evaluation details not provided.</t>
  </si>
  <si>
    <t>Limited discussion, but reference provided.</t>
  </si>
  <si>
    <t>Details of inputs provided.</t>
  </si>
  <si>
    <t>Not discussed.</t>
  </si>
  <si>
    <t>Equations presented</t>
  </si>
  <si>
    <t>Info in supplemental data</t>
  </si>
  <si>
    <t>References available</t>
  </si>
  <si>
    <t>Key model inputs and defaults and associated data sources are generally identified, referenced and clearly described, but the descriptions are not detailed</t>
  </si>
  <si>
    <t>Variability/sensitivity assessment was not conducted or was not mentioned</t>
  </si>
  <si>
    <t>Key mathematical equations to calculate daily intake are provided. Equations are described in detail.</t>
  </si>
  <si>
    <t>all references were cited, but there was limited discussion on the evaluation methodology</t>
  </si>
  <si>
    <t>model scenario was &gt;5 to 15 years</t>
  </si>
  <si>
    <t>documented and available</t>
  </si>
  <si>
    <t>Key model inputs and defaults and associated data sources are generally identified, referenced and clearly described, but the descriptions are not detailed.</t>
  </si>
  <si>
    <t xml:space="preserve">Variability/sensitivity assessment was not mentioned. </t>
  </si>
  <si>
    <t>The model used to estimate daily human exposure doses is scientifically sound and widely accepted (i.e., recommended by EPA according to the study authors).</t>
  </si>
  <si>
    <t xml:space="preserve">The model used in the data source has undergone extensive evaluation and has wide acceptance among the scientific and regulatory community.  </t>
  </si>
  <si>
    <t xml:space="preserve">The modeled scenario is less representative of current exposures (2010-2013) </t>
  </si>
  <si>
    <t xml:space="preserve">The model and documentation are publicly available.  </t>
  </si>
  <si>
    <t xml:space="preserve">Key model inputs and defaults are identified, referenced and clearly described; and model inputs meet data quality acceptance criteria specified by the authors and standard/commonly accepted inputs. </t>
  </si>
  <si>
    <t>Average daily dose from ingestion, inhalation, and dermal exposure routes were calculated according to US EPA's Exposure Factors Handbook. Mathematical equations are presented.</t>
  </si>
  <si>
    <t>Model evaluation was not discussed in this publication.</t>
  </si>
  <si>
    <t>2012/2013</t>
  </si>
  <si>
    <t>EPA Exposure Factors Handbook is publicly available.</t>
  </si>
  <si>
    <t>Model inputs are described in detail and references are provided.</t>
  </si>
  <si>
    <t>Ziemba et al. 2013</t>
  </si>
  <si>
    <t>Key mathematical equations provided</t>
  </si>
  <si>
    <t>U.S. EPA PBDE background exposure study used for comparison; comparisons to previous reports of PBDE aerosol concentrations</t>
  </si>
  <si>
    <t>Model references provided</t>
  </si>
  <si>
    <t>Key model inputs provided</t>
  </si>
  <si>
    <t>Not mentioned</t>
  </si>
  <si>
    <t>Key mathematical equations are described in detail and correctness can be assessed, but an authoritative source is not cited.</t>
  </si>
  <si>
    <t>Model evaluation was not discussed .</t>
  </si>
  <si>
    <t>Key model inputs are identified, referenced, and clearly described. Inputs are of high-quality and were obtained from US EPA's Exposure Factors Handbook</t>
  </si>
  <si>
    <t xml:space="preserve">Variability/sensitivity assessment was not discussed </t>
  </si>
  <si>
    <t>Key mathematic equations are only qualitatively described.</t>
  </si>
  <si>
    <t>Model inputs are not sufficiently described.</t>
  </si>
  <si>
    <t>All of the equations used in this research refer to US EPA methods and other documents</t>
  </si>
  <si>
    <t>exposure data from 12/2015-01/2016</t>
  </si>
  <si>
    <t xml:space="preserve">Key mathematical equations are described in detail and correctness can be assessed. </t>
  </si>
  <si>
    <t>sampled concentrations represent November 2012 and February 2013</t>
  </si>
  <si>
    <t xml:space="preserve">Key model inputs are identified, referenced, and clearly described. Inhalation rates and body weights were obtained from high-quality government sources (e.g., US EPA Child-specific Exposure Factors Handbook) </t>
  </si>
  <si>
    <t>Key mathematical equations to calculate exposure were discussed in the supplementary materials, but not the main text.</t>
  </si>
  <si>
    <t>Model evaluation was not discussed in the main text, but may be discussed in the supplemental material.</t>
  </si>
  <si>
    <t>Indoor dust concentrations are clearly described, but other variables and defaults are not, though they may be described in detail in the supplementary material.</t>
  </si>
  <si>
    <t>Variability/sensitivity was not discussed in the main text, but may be described in the supplementary material.</t>
  </si>
  <si>
    <t>Canada) 2012</t>
  </si>
  <si>
    <t>Equations are not described, but citations available</t>
  </si>
  <si>
    <t>Multiple models cited; ConsExpo version 4.1 only used for potential exposure to deca from hard plastic toys</t>
  </si>
  <si>
    <t>Model parameters are &gt;5 years old</t>
  </si>
  <si>
    <t xml:space="preserve">most models not available; CosExpo v 4.1 cited </t>
  </si>
  <si>
    <t>References for most parameters described, but data wasn't always available for BDE-209 and assumptions had to be made</t>
  </si>
  <si>
    <t>several models; model variability is discussed but only limited information provided</t>
  </si>
  <si>
    <t>Japanese Ministry of Environment 2018</t>
  </si>
  <si>
    <t>only stated to be a multimedia model</t>
  </si>
  <si>
    <t>no information was provided to determine if the model has been evaluated</t>
  </si>
  <si>
    <t>insufficient information was provided; report was published in 2018 and cites environmental release data from 2004.</t>
  </si>
  <si>
    <t>model and documentation not provided</t>
  </si>
  <si>
    <t>limited information was provided on the model inputs</t>
  </si>
  <si>
    <t>Supplementary files may have additional uncertainty data</t>
  </si>
  <si>
    <t>The model used has undergone only targeted/limited evaluation with monitoring data</t>
  </si>
  <si>
    <t>sampling data from 2004</t>
  </si>
  <si>
    <t>Model variability/sensitivity analysis was conducted according to the author; however, no information or results are provided.</t>
  </si>
  <si>
    <t>Ilyina et al., 2010</t>
  </si>
  <si>
    <t>Equations provided, well described, and additional information available in peer-reviewed citation</t>
  </si>
  <si>
    <t>Models cited in previously peer reviewed publications</t>
  </si>
  <si>
    <t>Exposure scenario not current (&gt;5 yrs) but relevant exposure scenarios</t>
  </si>
  <si>
    <t>Model well documented in text and additionally in supplemental</t>
  </si>
  <si>
    <t>Parameters are well specified</t>
  </si>
  <si>
    <t>Cousins et al. 2014</t>
  </si>
  <si>
    <t>SMURF model</t>
  </si>
  <si>
    <t>limited discussion on method validation, but assumed peer-reviewed; this publication appears to be validation of the method</t>
  </si>
  <si>
    <t>outdoor samples were from 2008; emission estimates were based on approach from 2004 and emission factors from 2006</t>
  </si>
  <si>
    <t>model inputs are described, some data is noted to be in the supplemental information</t>
  </si>
  <si>
    <t>model variability and sensitivity discussed, but limited information provided</t>
  </si>
  <si>
    <t>mathematical equation provided and described</t>
  </si>
  <si>
    <t>Model has limited evaulation</t>
  </si>
  <si>
    <t>model is less current (&gt;5 yrs) but w/relevant conditions</t>
  </si>
  <si>
    <t>Model is well documented with additional information in suppelemental</t>
  </si>
  <si>
    <t xml:space="preserve">key inputs are identified and data quality is assessed </t>
  </si>
  <si>
    <t>little consideration is given to variability</t>
  </si>
  <si>
    <t xml:space="preserve">model for estimated daily intake provided </t>
  </si>
  <si>
    <t>no discussion of model evaluation</t>
  </si>
  <si>
    <t>parameter values referenced to year 2015</t>
  </si>
  <si>
    <t xml:space="preserve">described in text </t>
  </si>
  <si>
    <t>equations provided</t>
  </si>
  <si>
    <t>summary stats provided, but no discussion of sensitivity</t>
  </si>
  <si>
    <t>exposure equation provided</t>
  </si>
  <si>
    <t>model evaluation not discussed, but straightforward equation</t>
  </si>
  <si>
    <t>model described</t>
  </si>
  <si>
    <t>referenced sources of model inputs, including exposure factors handbook</t>
  </si>
  <si>
    <t>modeled exposure in summer and winter, not discussed in detail</t>
  </si>
  <si>
    <t>equation not provided, but model described</t>
  </si>
  <si>
    <t>no discussion of model evaluation, but straightforward equation</t>
  </si>
  <si>
    <t>some data inputs referenced, but source of others unclear</t>
  </si>
  <si>
    <t>mean and high dust ingestion presented, but not discussed further</t>
  </si>
  <si>
    <t>equation is cited; Equations are described in detail and correctness can be assessed.</t>
  </si>
  <si>
    <t>parameter values based on previously published work from different countries</t>
  </si>
  <si>
    <t>dates of exposure data not reported, most likely in supplementary information</t>
  </si>
  <si>
    <t>the equation is cited, parameter values are cited.</t>
  </si>
  <si>
    <t>Key model inputs are identified and cited; parameter values are from other countries (countries not reported).</t>
  </si>
  <si>
    <t>different exposure scenarios were modeled using 5th percentile (low end exposure), median, and 95th percentile (high end exposure) concentrations; however limited discussion on methodology</t>
  </si>
  <si>
    <t>equations provided for emission factor and migration rate; equation for estimated daily intake not presented, but described</t>
  </si>
  <si>
    <t>model evaluation not discussed, but straightforward equations</t>
  </si>
  <si>
    <t>input data from 2005 and later</t>
  </si>
  <si>
    <t>sources for model inputs referenced, but standard sources such as the exposure factors handbook not used</t>
  </si>
  <si>
    <t>includes medium and high ingestion rates, but does not discuss sensitivity or variability further</t>
  </si>
  <si>
    <t>Liagkouridis et al., 2015</t>
  </si>
  <si>
    <t>model from a peer-reviewed source, assumptions and modifications discussed</t>
  </si>
  <si>
    <t xml:space="preserve">limited discussion of model evaluation </t>
  </si>
  <si>
    <t xml:space="preserve">equations and assumptions provided </t>
  </si>
  <si>
    <t>key input provided</t>
  </si>
  <si>
    <t>comparison with observed concentration discussed</t>
  </si>
  <si>
    <t>EDI calculation is standard.</t>
  </si>
  <si>
    <t>Standard EDI equation</t>
  </si>
  <si>
    <t>Model based on comparatively recent data (2009) for a scenario of interest (soil ingestion)</t>
  </si>
  <si>
    <t>EDI equation---no instead mass flux/inventory equation</t>
  </si>
  <si>
    <t>Inputs are described</t>
  </si>
  <si>
    <t>Results compared to estimates from previous studies.</t>
  </si>
  <si>
    <t>Little detail provided on equations</t>
  </si>
  <si>
    <t>Little detail provided on evaluation</t>
  </si>
  <si>
    <t>Timing &gt;5 years but other scenario elements relevant</t>
  </si>
  <si>
    <t>Little documentation provided</t>
  </si>
  <si>
    <t>Model inputs will cited</t>
  </si>
  <si>
    <t>Little consideration given to model variability</t>
  </si>
  <si>
    <t>Little detail provided on mathematical equations</t>
  </si>
  <si>
    <t>Little evaluation performed on model</t>
  </si>
  <si>
    <t>Timing &gt;5 years but other scenario aspects relevant</t>
  </si>
  <si>
    <t>Additional data may be available in supplemental</t>
  </si>
  <si>
    <t>Inputs are well described and cited</t>
  </si>
  <si>
    <t>Timing &gt;5 years, but other scenario elements relevant</t>
  </si>
  <si>
    <t>Inputs described but some details not provided</t>
  </si>
  <si>
    <t>Little consideration given to sensitivity</t>
  </si>
  <si>
    <t>Equation provided but few details described</t>
  </si>
  <si>
    <t>Little consideration given to evaluation</t>
  </si>
  <si>
    <t>Inputs well described with standards cited</t>
  </si>
  <si>
    <t>Variability considered for input parameters</t>
  </si>
  <si>
    <t>Little details provided on equations</t>
  </si>
  <si>
    <t>Little detail provided on evaluation of model</t>
  </si>
  <si>
    <t>Timing &gt; 5 years but other scenario elements relevant</t>
  </si>
  <si>
    <t>Little documentation provided on model</t>
  </si>
  <si>
    <t>Model inputs cited</t>
  </si>
  <si>
    <t>Little information provided on model variability</t>
  </si>
  <si>
    <t>Buser et al. 2007</t>
  </si>
  <si>
    <t>Little detail provided on equations, additional information may be available in supplemental</t>
  </si>
  <si>
    <t>Timing &gt;5 years (2005) but other scenario elements are relevant</t>
  </si>
  <si>
    <t>Little documation provided, more may be available in supplemental</t>
  </si>
  <si>
    <t>Model inputs described but some details not provided</t>
  </si>
  <si>
    <t>Liagkouridis et al., 2016</t>
  </si>
  <si>
    <t>Modeling approach described appears to be based on previously published and generally accepted equations</t>
  </si>
  <si>
    <t>SMURF model appears to have some level of usage</t>
  </si>
  <si>
    <t>Indoor air emissions are a scenario of interest for HBCD, but not much HBCD info is available in this article</t>
  </si>
  <si>
    <t>Not included in this document</t>
  </si>
  <si>
    <t>Maybe be part of Papers I-IV mentioned throughout</t>
  </si>
  <si>
    <t>Some sources of uncertainty are discussed</t>
  </si>
  <si>
    <t>Probabilistic exposure calculations with Crystal Ball 7.2 software.</t>
  </si>
  <si>
    <t>Data used for model based on peer-reviewed sources or the authors' own work, which appears to be in line with accepted practices.</t>
  </si>
  <si>
    <t>Model of HBCD exposure through inhalation and ingestion</t>
  </si>
  <si>
    <t>Crystal Ball 7.2 software.</t>
  </si>
  <si>
    <t>Model inputs are discussed to some degree</t>
  </si>
  <si>
    <t>Variability in intake is discussed</t>
  </si>
  <si>
    <t>equations provided and cited</t>
  </si>
  <si>
    <t>Cites EPA for adults and infant's daily update calculations/equations; for PK model, equations include cited publications, but assumptions are in supplementary files (no access)</t>
  </si>
  <si>
    <t>samples from 2010</t>
  </si>
  <si>
    <t>sufficiently described in source and assumptions provided in supplement</t>
  </si>
  <si>
    <t>appears well described in source or referenced</t>
  </si>
  <si>
    <t>Authors cite simplicity of the one compartment model, but do not use statistical approaches to evaluate sensitivity; however, predicted and measured values are in agreement</t>
  </si>
  <si>
    <t>Trudel et al. 2011</t>
  </si>
  <si>
    <t>study report describes a new probabilistic model of food intake, they also compare to another probabilistic model and one semi-deterministic method; all details are provided (some in the supplemental material)</t>
  </si>
  <si>
    <t>study compares their new model (EBM) to an established individual-based probabilistic model with two point estimates that represent intermediate and high exposure (RM, reference method)</t>
  </si>
  <si>
    <t>exposure scenario relevant as it is from food consumption, but input data were from studies from 2006 and 2009</t>
  </si>
  <si>
    <t xml:space="preserve">sufficient documentation and all appear to be publicly available </t>
  </si>
  <si>
    <t>key model inputs are identified, references, and described</t>
  </si>
  <si>
    <t>sensitivity analysis was conducted; congener patterns were evaluated; variability discussed; two point estimates were calculated (intermediate and high-exposure scenarios)</t>
  </si>
  <si>
    <t>Salthammer et al., 2015</t>
  </si>
  <si>
    <t>No HBCD specific data. This data would not be used in our model approaches. Paper is good to cite for variability around p/chem properties and environmental parameters as it influences exposure modeling estiamtes.</t>
  </si>
  <si>
    <t>Authors noted use of a "classic model" to estimate PBDE air concentrations from sampled tree bark concentrations; key mathematical equations provided</t>
  </si>
  <si>
    <t>There is limited discussion on the evaluation methodology, however such details may be revealed within reference 14; model noted as "classic"</t>
  </si>
  <si>
    <t>Model results based on tree bark sampling within 5 years (2013)</t>
  </si>
  <si>
    <t>Authors note reference 14 in reference to model used</t>
  </si>
  <si>
    <t>key model inputs are identified and refernced (reference 14-16), and clearly described</t>
  </si>
  <si>
    <t>Model variability/sensitivity not detailed, however authors note use of "classic" model and EPA-derived standard model parameter inputs</t>
  </si>
  <si>
    <t>Daily intake model was calculated based on the methods previously published by Chou et al. (2016). The equation is described in detail.</t>
  </si>
  <si>
    <t>The daily intake model has been published previously by Chou et al (2016) and is based on variables published in government guidance. Daily intake can be represented by the equation of DIdust (ng/kg b.w./day) = (Cdust × IEFindoor exposure fraction × IRindoor dust × ABabsorption rate) / (BWbody weight). Cdust is the mean concentrations of PBDEs (ng/g) or PBDD/F-TEQs in dust. The IEFindoor exposure fractions were 0.208 and 0.500, which corresponds to 5and 12 h/day, respectively, in normal classrooms and houses following the recommendations in the US EPA “Child-specific Exposure Factors Handbook” (USEPA, 2008). IRindoor represents the children and adults ingestion rates of dust, which are assumed as 60 and 30 mg/day according to the EPA Exposure handbook (USEPA, 2011), and the body weights (BWs) of school-age children and adults in Taiwan of 23.5 kg and 63 kg are recommended by the Nutrition and Health Survey in Taiwan (NAHSIT) as reported from a survey conducted on school-age children and adults from 2004 to 2008 (NAHSIT, 2008). ABabsorption rate was 0.508 for tri to nonaBDEs and 0.139 for BDE-209, as calculated from estimates of exposure to PBDEs through air-conditioning filter dust (Yu et al., 2013). The absorption rate of PBDD/Fs in the human intestinal tract is not reported in the current literature. The ABabsorption rate of PBDD/Fs was set at 0.630, based on the digestive tract absorption of PCDD/Fs in a previous report (Schlummer et al., 1998).</t>
  </si>
  <si>
    <t>September 2014 to February 2015, relevant classroom exposure</t>
  </si>
  <si>
    <t>All model variables were obtained from government guidance document or previously published literature (and values noted in text)</t>
  </si>
  <si>
    <t>Model inputs are clearly described</t>
  </si>
  <si>
    <t>Variability of intakes and exposures were discussed, but not the variability of the "model" itself</t>
  </si>
  <si>
    <t>details of equations provided in methods and supplemental file (could not access supplement); cites previously published method</t>
  </si>
  <si>
    <t>this is the first attempt to model the body burden of EFRs in human milk; analyzes estimated intakes via various pathways and human body burdens measured in human milk samples; a simple one-compartment, first order pharmacokinetic (PK) model was used; cites previous study; found good correlation between predicted and observed values</t>
  </si>
  <si>
    <t>milk samples archived in 2010</t>
  </si>
  <si>
    <t>details in methods and supplemental files</t>
  </si>
  <si>
    <t>well described i methods</t>
  </si>
  <si>
    <t>difficult to assess without access to supplemental files</t>
  </si>
  <si>
    <t>Zhang et al. 2017</t>
  </si>
  <si>
    <t>From study: SFA was applied to establish China's emission inventory of decaBDE from 1982 (the first year of decaBDE production in China) until 2013. The stock and main release processes were identified, and the emissions were allocated at the provincial level. The Mackay level III fugacity model was then applied to simulate the environmental distribution of decaBDE in Beijing.</t>
  </si>
  <si>
    <t xml:space="preserve">references Udo de Haes et al., 1988 and states "The SFA method is widely used in the circular economy, industrial ecology, and other fields. In recent years, the SFA has also been used to establish POP emission inventories." </t>
  </si>
  <si>
    <t>Time range is from medium to high (used data from 1982 until 2013); rated as mediu, because majority of data inputs derived from before 2013.</t>
  </si>
  <si>
    <t>inputs are thoroughly described</t>
  </si>
  <si>
    <t>Monte Carlo simulations conducted (The decaBDE emissions were between 97.5 and 2.5% of the simulated results.)</t>
  </si>
  <si>
    <t>U.S et al., 2007</t>
  </si>
  <si>
    <t>General review of issues facing Great Lakes, HBCD mentioned only briefly.  Methodology discussed; entire section on assessing data quality.</t>
  </si>
  <si>
    <t>Only two mentions of HBCD in 376-page document, both quoting other papers</t>
  </si>
  <si>
    <t>Only mentions of HBCD</t>
  </si>
  <si>
    <t>Literature review</t>
  </si>
  <si>
    <t>Literature review; very little information on HBCD</t>
  </si>
  <si>
    <t>References to a large number of peer-reviewed sources.</t>
  </si>
  <si>
    <t>U.S. and EPA 2010</t>
  </si>
  <si>
    <t>provided media concentrations, doses, estimated values from literature from a variety of sources</t>
  </si>
  <si>
    <t>hazard quotients were used; assumptions reported; no errors identified</t>
  </si>
  <si>
    <t>levels in breast milk were measured and hazard quotients were conducted for infants</t>
  </si>
  <si>
    <t>References are available for all reported data, inputs, and defaults; and appear to be publicly available</t>
  </si>
  <si>
    <t>The study characterizes the variability in the population; no uncertainties, limitations, or data gaps were identified.</t>
  </si>
  <si>
    <t xml:space="preserve">Assessment appears to be appropriate. ADDs calculated using USEPA methodology. </t>
  </si>
  <si>
    <t>Indoor dust levels, ADDs, and use of USEPA exposure factors.</t>
  </si>
  <si>
    <t>References appear appropriate (USEPA).</t>
  </si>
  <si>
    <t>Inter-group differences evaluated; limitations of study discussed</t>
  </si>
  <si>
    <t>Cancer risk was modeled using CDI, which was calculated using a modified equation that had been published previously (Li et al. 2015, Lim et al. 2014)</t>
  </si>
  <si>
    <t>The risks of non-cancer and cancer assessment via NR dustwere also evaluated in the present study as follows: Chronic daily intake (CDI)= (DIdust × EF × ED)/(AT × 365); Hazard quotient (HQ)= CDI/RfD; Cancer risk (R) = CDI × SF slope factor. Each of the inputs were obtained from government guidance documents and are publicly available.</t>
  </si>
  <si>
    <t>For risk assessment, the children's daily intakes of PBDEs and PBDD/Fs were based on the results of the Monte Carlo method and characterize variabilitiy. Method uncertainties were not noted.</t>
  </si>
  <si>
    <t>hazard quotients were used</t>
  </si>
  <si>
    <t>this is considered appropriate since sediment was measured and sediment criteria were used</t>
  </si>
  <si>
    <t>references were provided for the standards used in the calculations of the hazard quotienty</t>
  </si>
  <si>
    <t>variability was characterized (HQ calculated for each site), no uncertainties, limitations or data gaps were identified</t>
  </si>
  <si>
    <t>Limited discussion</t>
  </si>
  <si>
    <t>Limited detail</t>
  </si>
  <si>
    <t>EPA, WHO</t>
  </si>
  <si>
    <t>thoroughly and appropriate data sources and methods</t>
  </si>
  <si>
    <t>multiple exposure scenarios evaluated</t>
  </si>
  <si>
    <t>thorough referencing of data, inputs and defaults</t>
  </si>
  <si>
    <t>uncertainties and variability in exposure assessment and in the health effect assessment characterized</t>
  </si>
  <si>
    <t>WHO 2013</t>
  </si>
  <si>
    <t>used a systematic review process</t>
  </si>
  <si>
    <t>the evaluated studies include at least some relevant exposure scenerios</t>
  </si>
  <si>
    <t>mainly a review, but all are documented and cited, there are no inputs or defaults</t>
  </si>
  <si>
    <t>There is limited characterization for BDE-209 in the media in this publication; no uncertainties, limitations, or data gaps were identified</t>
  </si>
  <si>
    <t>Assessment uses techniques from a reliable source</t>
  </si>
  <si>
    <t>Estimates of exposure of adults and toddlers to investigate HBCD via inhalation and dust ingestion.</t>
  </si>
  <si>
    <t>References provided.</t>
  </si>
  <si>
    <t>Exposure estimates for the PHCs merely provide a snapshot of exposure using cross-sectional and limited survey results, given it is based on just two homes.</t>
  </si>
  <si>
    <t>de Wit et al., 2010</t>
  </si>
  <si>
    <t>Effective review of the literature post 2005</t>
  </si>
  <si>
    <t>Contains pertinent data to the relevant exposure scenarios; literature review with all secondary data.</t>
  </si>
  <si>
    <t>Literature review - peer-reviewed sources are extensively cited.</t>
  </si>
  <si>
    <t>Well discussed variability and uncertainty amongst the cited literature</t>
  </si>
  <si>
    <t>Salthammer et al., 2009</t>
  </si>
  <si>
    <t>Daily exposure doses calculated from a reliable source;</t>
  </si>
  <si>
    <t>Exposure scenario of interest - indoor dust ingestion</t>
  </si>
  <si>
    <t>Techniques seem generally appropriate; assumptions and extrapolations are described.</t>
  </si>
  <si>
    <t>Exposure by dust ingestion is a scenario of interest for HBCD.</t>
  </si>
  <si>
    <t>Ingestion rates used for calculations are cited to a peer-reviewed source. Data used is presented in document.</t>
  </si>
  <si>
    <t>Uncertainty regarding bioavailability of oral intake for HBCDs.</t>
  </si>
  <si>
    <t>Assessment uses techniques from reliable sources.</t>
  </si>
  <si>
    <t>Human milk scenario of interest</t>
  </si>
  <si>
    <t>Methods appear standard, assumptions are discussed.</t>
  </si>
  <si>
    <t>Dietary exposure is scenario of interest.</t>
  </si>
  <si>
    <t>Peer reviewed works are cited through out.</t>
  </si>
  <si>
    <t>Not specifically addressed.</t>
  </si>
  <si>
    <t>Covaci et al., 2006</t>
  </si>
  <si>
    <t>All available literature on HBCD concentrations in the environment and humans, published until December 2005 in peer-reviewed scientific journals, conference proceedings, or official reports found on the Internet, was acquired and classified. Articles on the toxicology and metabolism of HBCDs were not included.</t>
  </si>
  <si>
    <t>Only concentrations in the environment and humans included; no tox</t>
  </si>
  <si>
    <t>Literature review - cites large number of peer-reviewed sources.</t>
  </si>
  <si>
    <t>Adequate discussion of variability and uncertainty across several organisms, including humans</t>
  </si>
  <si>
    <t>Two season sampling; smaller sample size; GC-MS for analysis for total HBCD only;</t>
  </si>
  <si>
    <t>smaller volume of references for methodogy</t>
  </si>
  <si>
    <t>Variability across seasons (spring and fall); some discussion of QA/QC; comparison with other country's study outcomes</t>
  </si>
  <si>
    <t>Methods appear generally sound; not much discussion of assumptions, etc.</t>
  </si>
  <si>
    <t>Exposure through food is a scenario of interest for HBCD.</t>
  </si>
  <si>
    <t>References for comparisons with other populations are cited.</t>
  </si>
  <si>
    <t>Variability is discussed.</t>
  </si>
  <si>
    <t>Two overviews of the levels and trends of brominated flame retardants (BFRs) in environmental samples, including those in Europe, were published during 2002–03 (de Wit, 2002; Law et al., 2003). This paper takes those reviews as a starting point, and provides an overview of information on levels and trends of BFRs in the European environment, published or accepted for publication subsequently.
The cut-off date for incorporation of material either published or available via journal websites was the 30th September 2004.</t>
  </si>
  <si>
    <t>Multiple exposure scenarios considered in the literature review: atmosphere, sediments and soils, sewage sludges, and a variety of biological samples and food chains</t>
  </si>
  <si>
    <t>Well documented and referenced</t>
  </si>
  <si>
    <t>Variability and uncertainty regarding sources of contaminants in various media discussed</t>
  </si>
  <si>
    <t>Birnbaum et al., 2004</t>
  </si>
  <si>
    <t>Report of secondary exposure data. Medium score since does not describe lit search method.</t>
  </si>
  <si>
    <t>indoor air samples, human breast milk</t>
  </si>
  <si>
    <t>No variability but discussion on uncertainties.</t>
  </si>
  <si>
    <t>de Wit et al., 2002</t>
  </si>
  <si>
    <t>Report of secondary exposure data. Low score since does not describe lit search method.</t>
  </si>
  <si>
    <t>ambient air, sewage sludge, sediment, fish, and bird.</t>
  </si>
  <si>
    <t>No variability but discussion on data gaps.</t>
  </si>
  <si>
    <t>This article is a review of other studies, and contains only secondary data.</t>
  </si>
  <si>
    <t>Extensive citations</t>
  </si>
  <si>
    <t>Acceptable review of variability and uncertainty</t>
  </si>
  <si>
    <t>Acceptable sampling methods; Indoor dust samples (n=108) were collected from urban residences in the greater Boston, Massachusetts area during two sampling rounds in 2006, winter and fall; Collection by vacuum bag, personal sampler and area sampling</t>
  </si>
  <si>
    <t>indoor air and dust exposure</t>
  </si>
  <si>
    <t>Acceptable documentation and references</t>
  </si>
  <si>
    <t>Considerable variability and uncertainty regarding uniform design of air and dust sampling for PBDEs; comparison with other studies</t>
  </si>
  <si>
    <t>Acceptable methods</t>
  </si>
  <si>
    <t>children exposed to dust in UK daycare centers</t>
  </si>
  <si>
    <t>assumptions were not supported by reference</t>
  </si>
  <si>
    <t>Uncertainty not clearly discussed</t>
  </si>
  <si>
    <t>methodology used for intake estimates not clearly referenced</t>
  </si>
  <si>
    <t>Acceptable documentation of references</t>
  </si>
  <si>
    <t>Acceptable methods, as seen in supplemental file</t>
  </si>
  <si>
    <t>Dust exposure</t>
  </si>
  <si>
    <t>Acceptable discussion of variability and uncertainty</t>
  </si>
  <si>
    <t>Van den Eede et al., 2011</t>
  </si>
  <si>
    <t>Sampling methodology discussed. House dust samples were collected in frame of a previous study (Roosens et al., 2010).   Concentration values for HBCD in indoor house dust were taken from Roosens et al., 2010.
To make a preliminary evaluation of the exposure via dust ingestion to new BFRs and OPFRs, we assumed 100% absorption of intake (Jones-Otazo et al., 2005). We used average and high dust ingestion by adults and toddlers i.e. average 20 and 50 mg/day, and high 50 and 200 mg/day, respectively (Jones-Otazo et al., 2005). As
toddlers spend most of their time indoors, we assumed house dust as the only source for their daily dust intake (Harrad et al., 2008). For non-working adults, the same assumption was made. Unfortunately, no office dust samples were available for OPFRs and therefore we could only calculate the exposure of adults working in stores where samples were taken from. In these cases, 33% of the daily dust intake
was assumed to occur in their work environment, while 67% of the daily dust intake was assumed to occur in their homes. Dust ingestion exposure was calculated using median values of the compounds (Table 6). However, for worst-case exposure scenarios, P95 values combined with high dust ingestion were used to calculate exposure (Table 6). Body burdens were calculated using 12.3 and 70 kg as average body weight for toddlers and adults, respectively (Roosens et al., 2010).</t>
  </si>
  <si>
    <t>House dust samples were collected in frame of a previous study (Roosens et al., 2010).</t>
  </si>
  <si>
    <t>References listed.</t>
  </si>
  <si>
    <t>Research gaps are discussed</t>
  </si>
  <si>
    <t>Assumptions and models for exposure calculations not given in much detail.</t>
  </si>
  <si>
    <t>Exposure through food consumption is a scenario of interest for HBCD.</t>
  </si>
  <si>
    <t>Exposure modeling draws heavily on 2004 UK Total Diet Study.</t>
  </si>
  <si>
    <t>Some discussion of variability, uncertainty of parameters.</t>
  </si>
  <si>
    <t>Arnot et al., 2011</t>
  </si>
  <si>
    <t>Techniques, assumptions, models described either in article or supplemental material.</t>
  </si>
  <si>
    <t>Large number of peer-reviewed references are cited both in article and supplementary material.</t>
  </si>
  <si>
    <t>Uncertainties are discussed.</t>
  </si>
  <si>
    <t>Marvin et al., 2011</t>
  </si>
  <si>
    <t>blood, indoor dust, indoor air, etc.</t>
  </si>
  <si>
    <t>Acc et al., 2005</t>
  </si>
  <si>
    <t>biota, wastewater, sediment, landfill</t>
  </si>
  <si>
    <t>No variability but some discussion on limitations.</t>
  </si>
  <si>
    <t>Arnot et al., 2009</t>
  </si>
  <si>
    <t>Models and assumptions discussed at length</t>
  </si>
  <si>
    <t>HBCD scenarios are of interest</t>
  </si>
  <si>
    <t>Peer-reviewed sources are cited throughout</t>
  </si>
  <si>
    <t>Some discussion of uncertainty based on model results</t>
  </si>
  <si>
    <t>Nicnas et al., 2012</t>
  </si>
  <si>
    <t>indoor and outdoor air, soil and dust particles, breast milk</t>
  </si>
  <si>
    <t>limitations and uncertainties were not clearly defined</t>
  </si>
  <si>
    <t>Techniques and assumptions seem reasonable. Exposure calculations and models are described.</t>
  </si>
  <si>
    <t>Indoor air exposure is a scenario of interest for HBCD.</t>
  </si>
  <si>
    <t>References are documented for values used in exposure estimates.</t>
  </si>
  <si>
    <t>Monte Carlo simulation used to evaluate uncertainty pf exposure estimates.</t>
  </si>
  <si>
    <t>Seguí et al., 2013</t>
  </si>
  <si>
    <t>Data from two distinct projects, AQUATERRA (AQUATERRA, 2012) and BROMACUA (Eljarrat et al., 2010), were used to test the method presented in this paper.  The selected study sites and the environmental data are presented in more detail  in the article.
The methodology section provides an introduction to fuzzy theory and a description of the model design. In order to make the model scientifically robust, information from experts was gathered by  of a questionnaire. The main results of the questionnaire were considered in the model design and are presented at the end
of this section.</t>
  </si>
  <si>
    <t>Data from two distinct projects, AQUATERRA (AQUATERRA, 2012) and BROMACUA (Eljarrat et al., 2010), were used to test the method presented in this paper.  The selected study sites and the environmental data are presented in more detail  in the article.
AQUATERRA CASE STUDY:  In the northeast of Spain, two Ebro tributaries were studied: the Vero and the Cinca (see Fig. 1). The existence of chemical industrial areas along both rivers (near V2 for the Vero River and near C3 for the Cinca River) makes these ecosystems very relevant, as they may be polluted.
BROMACUA CASE STUDY:  aims to assess the environmental impact of BFRs in two Latin American aquatic ecosystems in Chile and Colombia.</t>
  </si>
  <si>
    <t>References are provided.</t>
  </si>
  <si>
    <t>To address environmental problems, which generally involve several conflicting variables, a comprehensible tool is required that can deal with the associated uncertainty and provide qualitative output (e.g. a water quality index, environmental risk etc.). Fuzzy logic is a type of multi-valued logic that represents a way of addressing uncertainty and vagueness and is an alternative to classic or Aristotelian logic.</t>
  </si>
  <si>
    <t>Table 3 Comparison of the concentrations of BFRs in house dust in Vietnam and various countries.  Concentration data from other countries is referenced; survey year and dust type reported.</t>
  </si>
  <si>
    <t>The study locations were in the Red River Delta, northern Vietnam: two informal EWRSs in Hai Phong city (Trang Minh, TM) and Hung Yen province (Bui Dau, BD) as well as a control site (the capital city Hanoi) comprised of an urban area (HN-U) and a suburban area (HN-S). The EWRSs were rural communes of approximately 250 households, with about 40%–50% regularly involved in recycling of metals and plastics from e-waste. The main recycling processes included recovery of metals
by manual dismantling, burning wires and circuit boards, as well as shredding plastic casings into chips for resale. Recycling operations were family-based and took place in the backyard of the houses, within 20 m of the living area. Business owners often employed other people in their neighborhood to help with the recycling work. Other details on these locations have been described in our previous study on POP
contamination in human milk from smaller sub-communes of the same EWRSs (Tue et al., 2010a), and can be found in the Supplementary material.</t>
  </si>
  <si>
    <t>References listed for Table 3</t>
  </si>
  <si>
    <t>Human exposure assessment to HBCD from indoor dust ingestion makes assumptions from reliable sources.</t>
  </si>
  <si>
    <t>human exposure via indoor dust ingestion is a scenario of interest</t>
  </si>
  <si>
    <t>references are available</t>
  </si>
  <si>
    <t>The authors have assumed different uncertainty figs. for intake based on 5th and 95th percentiles, as well as on median concentrations of all analytes.</t>
  </si>
  <si>
    <t>no HBCD represented in these calculations</t>
  </si>
  <si>
    <t>Assessment uses techniques from reliable sources but discussion is limited.</t>
  </si>
  <si>
    <t>Scenario of interest - human consumption of fish</t>
  </si>
  <si>
    <t>references available.</t>
  </si>
  <si>
    <t>Chinese study from 2010.</t>
  </si>
  <si>
    <t>Brief description of assumptions, measurements:  As shown in Table 3, concentrations of HBCDs in this study were in the same range as those reported elsewhere (Abdallah et al., 2008a,b; Roosens et al., 2009). The lower concentrations of OPFRs and BFRs in this study may suggest a lower use of AFRs in New Zealand. However, the small number of New Zealand homes studied means that the values reported here may not be representative of the exposure of the New Zealand population overall.</t>
  </si>
  <si>
    <t>As shown in Table 3, concentrations of HBCDs in this study were in the same range as those reported elsewhere (Abdallah et al., 2008a,b; Roosens et al., 2009). The lower concentrations of OPFRs and BFRs in this study may suggest a lower use of AFRs in New Zealand. However, the small number of New Zealand homes studied means that the values reported here may not be representative of the exposure of the New Zealand population overall.</t>
  </si>
  <si>
    <t>n = 60 individual fish for analysis; acceptable method: The estimated daily intake (EDI; pg/kg body wt/d) via fish consumption for a specific age group of residents can be calculated by EDI = CiQi/BW (1) where Ci is the average concentration of sum HBCD in all consumer fish samples (pg/g wet wt), Qi is the amount of fish consumed (g d-1) based on a survey conducted in the study areas [36], and BW is the average body weight for a given specific age group (kg).</t>
  </si>
  <si>
    <t>very relevant exposure pathway for humans via consumption of contaminated fish; Dietary intake is one of the main routes for human exposure to POPs, including HBCD. In South China, fish has been one of the main food sources for local residents. As a result, fish consumption is assumed to constitute a major route for total dietary intake of HBCD.</t>
  </si>
  <si>
    <t>previously published references available</t>
  </si>
  <si>
    <t>comparison across human gender, age; comparison of intake with other studies; uncertainty regarding data gaps in human health risk from HBCD</t>
  </si>
  <si>
    <t>Methods appear to be standard. Some discussion of assumptions.</t>
  </si>
  <si>
    <t>HBCDs lumped into "Non-PBDEs" category for exposure assessment.</t>
  </si>
  <si>
    <t>Peer reviewed sources cited through out.</t>
  </si>
  <si>
    <t>Assumptions and models are described.</t>
  </si>
  <si>
    <t>Dust ingestion and inhalation are scenarios of interest for HBCD</t>
  </si>
  <si>
    <t>Article cites peer reviewed sources throughout, including discussion of assumptions and models</t>
  </si>
  <si>
    <t>Some discussion of uncertainty in dust ingestion rates</t>
  </si>
  <si>
    <t>Exposure calculation techniques not explained in detail, but appear to be standard.</t>
  </si>
  <si>
    <t>Exposure via breast milk ingestion is a scenario of interest for HBCD.</t>
  </si>
  <si>
    <t>Study cites other peer-reviewed sources in its discussion of infant breast milk intake.</t>
  </si>
  <si>
    <t>Some discussion of variability and time trends.</t>
  </si>
  <si>
    <t>Aylward et al., 2011</t>
  </si>
  <si>
    <t>The goal of this analysis is to conduct a risk assessment for HBCD on the basis of comparison of internal doses measured in the human general population to those measured or estimated at benchmark doses in animals for toxicological endpoints of concern. Thus, this analysis includes identification of those key toxicological datasets
and endpoints, assessment of internal exposure levels associated with those endpoints, a review of currently available biomonitoring data for HBCD, and finally, assessment of MOEs based on these data.</t>
  </si>
  <si>
    <t>Data are of interest for HBCD but are all secondary. (Literature review)</t>
  </si>
  <si>
    <t>Literature review; cites large number of peer-reviewed sources.</t>
  </si>
  <si>
    <t>The identified margin of exposures (MOEs) are discussed in terms of likely target MOEs to provide a risk characterization based on internal dose metrics. Uncertainties and data gaps are identified.</t>
  </si>
  <si>
    <t>Some discussion of models, assumptions, and extrapolations in section 2.2.</t>
  </si>
  <si>
    <t>References are cited, and appear to be peer-reviewed sources.</t>
  </si>
  <si>
    <t>Some discussion of variability and uncertainty related to exposure calculations.</t>
  </si>
  <si>
    <t>Techniques and methods appear to be appropriate</t>
  </si>
  <si>
    <t>Exposure by ingestion (as dietary supplement)</t>
  </si>
  <si>
    <t>Variability and uncertainty not explicitly discussed</t>
  </si>
  <si>
    <t>Acceptable documentation</t>
  </si>
  <si>
    <t>According to the Japan Nutrition Survey (The National Nutrition Survey in Japan, 2002), an average Japanese adult consumes 87.8 g of fish and fish products per day</t>
  </si>
  <si>
    <t>secondary data - references were cited but there was limited discussion of HBCD data from these sources(for breast milk)</t>
  </si>
  <si>
    <t>conc. data for alpha-HBCD in breast milk</t>
  </si>
  <si>
    <t>data &amp; refs provided for previous studies but limited discussion for HBCD</t>
  </si>
  <si>
    <t>median &amp; range provided without number of samples</t>
  </si>
  <si>
    <t>Sampling methodology acceptable; adequate sample size; 2000-2006 sampling timeframe; LC-MS/MS for analysis;</t>
  </si>
  <si>
    <t>Well-referenced material</t>
  </si>
  <si>
    <t>Adequate characterization of variability and uncertainty; indication of industrial areas and description of sampling sites</t>
  </si>
  <si>
    <t>The authors do not provide details regarding the application of the sample data to the consumption patterns.  The authors do not clarify the formula used for the exposure estimates.</t>
  </si>
  <si>
    <t>There is a discrepancy between the values in the text and the table of results.  The adult weight used does not have a citation.  The estimate for high consumption does not have a reference or a justification.  The authors do not correlate the sample locations to the data, regarding exposure.</t>
  </si>
  <si>
    <t>Some references are missing.  The Web link for the MHLW reference is inaccurate.</t>
  </si>
  <si>
    <t>Assessment for sediment and fish uses techniques that are from reliable sources; however, a discussion of assumptions and measurements is limited.</t>
  </si>
  <si>
    <t>In addition to facilitating study of the target compounds in lacustrine environments, the project provides a baseline against which concentrations at other sites may be evaluated, alongside temporal trends in response to changes in production and usage.  Concentrations are also reported in surficial sediments and in fish (Morris et al. (2004).</t>
  </si>
  <si>
    <t>Sediment:  Concentrations of HBCDs and TBBP-A in surficial sediment (Table 2) are at the low end of those in estuarine and river sediments in Belgium, England, and The Netherlands (Morris et al., 2004). The authors hypothesize that this is because the lakes in this study are not impacted directly by point emissions of HBCDs and
TBBP-A. This contrasts with many of the previously studied sites; for example, English sediments reported previously were from sites impacted to varying degrees by a BFR production facility (Morris et al., 2004). Unlike in water, concentrations of
ΣHBCDs exceed those of TBBP-A in all but two samples. Similar moderate excess of ΣHBCDs over TBBP-A was observed in Netherlands river sediments displaying concentrations similar to those reported here (Morris et al., 2004). This likely reflects the lower water solubility of HBCDs, which means they partition more strongly to sediment than TBBP-A (EU, 2006),(Hunziker et al., 2004). The diastereomer pattern whereby γ-HBCD is the predominant diastereomer is consistent with the majority of
suspended sediment samples from the Detroit River (Marvin et al., 2006), and with Belgian, Dutch, and English surficial sediments (Morris et al., 2004).
Fish:  Concentrations and diastereomer patterns of HBCDs in fish are reported in Table 3. While TBBP-A is present at very low concentrations in only four samples, HBCDs are detectable in all. This marked predominance of HBCDs over TBBP-A in fish concurs with eels from Netherlands rivers (Morris et al., 2004). The authors hypothesize this reflects a low persistence of TBBP-A in fish, similar to the short human half-life of 2.2 days (EU, 2006). An alternative hypothesis is that there is minimal uptake by fish of TBBP-A. Concentrations reported here for both HBCDs
and TBBP-A are consistent with those in Netherlands eels.</t>
  </si>
  <si>
    <t>Techniques are appropriate; measurements and models described</t>
  </si>
  <si>
    <t>Food and breast milk exposure are scenarios of interest for HBCD.</t>
  </si>
  <si>
    <t>References are made to peer-reviewed sources.</t>
  </si>
  <si>
    <t>Intake estimates influenced by high number of non-detect results; large uncertainty.</t>
  </si>
  <si>
    <t>Acceptable methodology, sampling methods; sufficient sample size</t>
  </si>
  <si>
    <t>Author noted that the amount of published literature is small</t>
  </si>
  <si>
    <t>Concentrations compared to other country's studies;</t>
  </si>
  <si>
    <t>In this paper, the authors reviewed recent data for brominated flame retardants (particularly BDEs, HBCD and TBBPA) in samples from the European and Asian environments, including recent temporal trend studies.  Research is active and we cite over 100 studies published during 2005–2007. Environmental compartments
studied comprise the atmosphere, indoor and outdoor air, sewage sludges, soils and sediments and a variety of biological samples and food chains.</t>
  </si>
  <si>
    <t>The contamination of indoor environments with BFRs has been recognized as representing a significant uptake pathway, particularly via dust. As a reactive flame retardant it is less likely to leach from finished products. Also, issues regarding the importance of e-waste recycling as a source of BFRs to the local populations and the local environment require urgent study, certainly in China and possibly elsewhere. Generally, trends show a levelling in concentrations of BDEs and increases in concentrations of HBCD wherever  determined and BDE209 in Asia.</t>
  </si>
  <si>
    <t>List of references provided.  Detailed datasets are listed in Tables S2-S8.  Supplemental materials were requested; however, because these were secondary data and would not be extracted the reviewer decided to push through evaluation and extraction without supplemental files.</t>
  </si>
  <si>
    <t>The article has limited characterization of  variability in the population/media studied; however, it does not specifically addressed HBCD.  For example some studies using Hi-Vols collect only the particulate phase. Such studies will likely underestimate concentrations of the lower brominated BDE congeners. Sampling methodology for indoor dusts is also variable; some studies using vacuum cleaner contents supplied by householders, with other researchers collecting samples themselves using more standardized protocols. No systematic investigation of the potential influence of different sampling methods on the reported concentrations of BDEs has yet been conducted, but we note here the sampling method employed in each study for possible future reference.</t>
  </si>
  <si>
    <t>The mean dietary intake of HBCD from these different food groups were calculated by multiplying the average theoretical daily consumption of each category with the corresponding concentrations. Exposure profiles to HBCDs through eel consumption originating from L1 (less contaminated) and L5 (most contaminated location) were calculated; all averages used</t>
  </si>
  <si>
    <t>Assuming that a normal adult consumes a daily average of 2.9 g eel; also considered extremely high exposure levels are expected for risk groups, such as local anglers: two different scenarios were assumed: group A consists of fishermen who always take their catch home and eat all of it (86 g/day) and group B includes anglers who sometimes take their catch home and eat half of it (12 g/day).</t>
  </si>
  <si>
    <t>publically available documentation</t>
  </si>
  <si>
    <t>minimal discussion of variability and uncertainty regarding human intake and the HBCD outcomes and calculations.</t>
  </si>
  <si>
    <t>Tanabe et al., 2008</t>
  </si>
  <si>
    <t>The article summarizes studies conducted at the Center for Marine Environmental Studies, Ehime University, on temporal trends of PBDEs and HBCDs in the environment of Japan and South China. This paper provides synopsis of the results with the objective of understanding temporal trends of BFRs in relation to their usage in the region. 
Details of sampling and analytical methods can be found in original papers (Kajiwara et al., 2004, 2006; Ramu et al., 2006; Minh et al., 2007; Isobe et al., 2007; Tanabe et al., 2007).</t>
  </si>
  <si>
    <t>Marine mammals, because of their long life span and high trophic position, are predisposed to accumulate high concentrations of lipophilic chemical contaminants (Tanabe et al., 1994). The insulating and energy-rich blubber layer of marine mammals serves as a storage depot for fat-soluble chemical contaminants to which they are exposed through their diet, and is a useful tissue for chemical analysis. All these facts mentioned above makes marine mammals as good indicators for studying contamination status and temporal trends of organic contaminants in
the marine environment.
Bottom sediments are an important sink and reservoir of persistent pollutants and play an important role in their distribution, transport, and fate in aquatic environment.
Sediments that accumulate continuously over time form a historical archive of the deposition of persistent organic pollutants and, thus, can be used to reconstruct history of their environmental inputs. In our recent study, historical depositions of PBDEs and HBCDs to Tokyo Bay were examined using dated sediment cores taken from the bay (Minh et al., 2007).</t>
  </si>
  <si>
    <t>References are available for reported data.</t>
  </si>
  <si>
    <t>variability and uncertainties are not discussed.</t>
  </si>
  <si>
    <t>Knutsen et al., 2008</t>
  </si>
  <si>
    <t>Concentration of HBCD in Norwegian foods (Table 1):  A database was built comprising available concentrations of PBDEs and HBCD in Norwegian foods. For the majority of food items, data on levels of the three major stereoisomers of HBCD, namely, alpha-, beta-, and gamma-HBCD, were available. For the rest, only total HBCD was determined by GC-MS. The samples collected were from the period 2002 to 2006 with a few older samples dating back to 1995 for seagull eggs and wild trout in order to make the database more complete for all congeners. Data were obtained from the Norwegian Food Safety Authority, the National Institute of Nutrition and Seafood Research, the Norwegian Institute for Water Research, the Norwegian Institute of Public Health, the Norwegian Pollution Control Authority, and the Norwegian Veterinary Institute as well as from a conference proceeding [Betthune et al., 2004]. Most analytical data are on composite samples except for fish and seagull eggs.
Norwegian Dietary Exposure (Table 2):  Participants were recruited from “The Norwegian Fish and Game Study.”  A description of the selection process for the study group was provided.  Nine of the 193 participants were excluded from analysis of dietary exposure on the basis of unlikely energy intakes (less than 1000 or more than 4000 kcal/day), leaving 184 participants for the final dietary exposure analyses.
Of these, 73 belonged to the reference group.</t>
  </si>
  <si>
    <t>Fish generally contains higher levels of PBDEs and HBCD than other food groups. Norwegians on average have a high fish consumption; the consumption is among
the highest reported in Europe [EFSA 2004]. This study presents dietary exposure to PBDEs and HBCD in a group of Norwegians with a wide range of fish consumption.  The purpose of the study was (i) to calculate dietary exposure to PBDEs and HBCD in a group of Norwegians with a wide range of seafood consumption and in a reference
subgroup with average seafood consumption, (ii) to find the relative contribution to exposure from different food groups.</t>
  </si>
  <si>
    <t>The differences between exposures based on mean and median levels in food were larger for BDE-209 than for HBCD and Sum 5 PBDEs. These results indicate a higher uncertainty for calculated HBCD exposure than for PBDE exposure, which is explained by a lower number of analyzed foods for HBCD and BDE-209. Hence, these calculations need to be confirmed in further studies.</t>
  </si>
  <si>
    <t>van Leeuwen et al., 2008</t>
  </si>
  <si>
    <t>Methods appear to be standard</t>
  </si>
  <si>
    <t>Dietary exposure is assessed</t>
  </si>
  <si>
    <t>Peer reviewed sources are cited throughout</t>
  </si>
  <si>
    <t>A number of assumptions due to insufficient surveys to provide robust shellfish consumption data; instead dietary intake of shellfish estimated from the measured concentrations, assuming an average adult portion size of 70 g for all species; non-fish part of the diet from the National Diet and Nutrition Survey: adults aged 19 to 64 years [54], which recorded the food consumed by each of 1724 adults over a seven day diary period.</t>
  </si>
  <si>
    <t>relevant human exposure intake for sumHBCDs were 5.9–7.9 ng/kg bodyweight/day</t>
  </si>
  <si>
    <t>references publically available; national survey publications and websites made available</t>
  </si>
  <si>
    <t>"data gap: toxicological data for HBCDs are limited, no tolerable daily intake set; The ranges of concentrations found in the Scottish shellfish samples were similar to those in the farmed and wild fish and shellfish survey and the contribution from shellfish to exposure to the contaminants measured is not significant when compared to exposure from the rest of the diet; table 3 dietary intake isomers only"</t>
  </si>
  <si>
    <t>acceptable documentation of publically avaiable work</t>
  </si>
  <si>
    <t>variability among brominated flame retardants, HBCD highest in indoor air; discuss variability across three scenarios;</t>
  </si>
  <si>
    <t>de Wit et al., 2006</t>
  </si>
  <si>
    <t>provides summary &amp; description of main sources</t>
  </si>
  <si>
    <t>Arctic background levels in various media</t>
  </si>
  <si>
    <t>mean or range only provided for most data sets</t>
  </si>
  <si>
    <t>some discussion of sample types and comparison data</t>
  </si>
  <si>
    <t>data from various aquatic, terrestrial and atmospheric environments</t>
  </si>
  <si>
    <t>various aquatic, terrestrial and atmospheric samples from Switzerland, with reference citations</t>
  </si>
  <si>
    <t>not discussed but might be in references</t>
  </si>
  <si>
    <t>Kefeni et al., 2011</t>
  </si>
  <si>
    <t>Document is a literature review.</t>
  </si>
  <si>
    <t>All scenarios are of interest for HBCD, but this is a literature review.</t>
  </si>
  <si>
    <t>A large number of peer-reviewed sources are referenced.</t>
  </si>
  <si>
    <t>Chemical of interest is not measured but scenario is of interest</t>
  </si>
  <si>
    <t>sources for assumptions used for estimated emissions were not clearly defined. But they were provided.</t>
  </si>
  <si>
    <t>uncertainties, data gaps, and limitations were not clearly defined</t>
  </si>
  <si>
    <t>Ec/Hc et al., 2011</t>
  </si>
  <si>
    <t>Literature search method discussed.  Environment Canada/Health Canada Report.  Data relevant to the screening assessment of this substance were identified in original literature, review and assessment documents, stakeholder research reports and from recent literature searches. For the ecological assessment, information obtained as of July 2010 was considered for inclusion in this document, and literature searches up to January 2010 were considered for the human health assessment. Key studies were critically evaluated; modelling results may have been used to reach conclusions. In addition, an industry survey on HBCD was conducted in 2000 through a Canada Gazette notice issued under section 71 of CEPA 1999. This survey collected data on the Canadian manufacture, import, uses, and releases of HBCD (Environment Canada 2001).</t>
  </si>
  <si>
    <t>Scenarios of interest are discussed - ecological exposure assessment.  Monitoring studies document the presence of HBCD in many environmental media, with highest concentrations reported near urban/industrial sources. Analyses of sediment core samples show a clear trend of increasing concentrations of HBCD since the 1970s, confirming stability in deep sediments for periods of more than 30 years. As well, there is evidence of increasing HBCD levels in North American and European biota, both within species and along food chains.</t>
  </si>
  <si>
    <t>Literature review - cites large number of peer-reviewed sources</t>
  </si>
  <si>
    <t>Variability and uncertainty discussed. There is some uncertainty regarding physical and chemical properties of the individual HBCD diastereomers and how these relate to persistence, bioavailability, bioaccumulation potential and toxicity of HBCD in the environment.</t>
  </si>
  <si>
    <t>Geyer et al., 2004</t>
  </si>
  <si>
    <t>The terminal elimination half-lives (t½H) of the main BFRs in adult humans were estimated by two independent different methods.
Method I:  Estimation of the t½H from body burden and daily intake
Method II:  Estimation of the t½H in human fat  from the t½H in fat of rat.
The concentrations in non-occupationally exposed adult Swedish humans were taken
from the literature (Geyer et al., 2002). The daily intake of HBCD for adult humans are based on a Swedish market basket study calculated by Darnerud, 2004 and Lind et al 2003.</t>
  </si>
  <si>
    <t>A wide range of tissue concentrations is observed among individuals for HBCD (Table 1). The reason for this variability relate to differences in exposure, total body fat content of humans and host differences that affect bioaccumulation, uptake
and elimination (Geyer et al., 2002). Interestingly, half-life estimates among PBDE-exposed workers were highly variable (Jakobsson et al., 2003). Inter-individual differences in rate of removal of PBDEs (e.g., variability in metabolism or diets that break the cycle of enterohepatic circulation, Meijer et al., 2003) may be major factors explaining the wide variability of PBDE, TBBPA and HBCD levels.</t>
  </si>
  <si>
    <t>Li et al., 2014</t>
  </si>
  <si>
    <t>References to peer-reviewed sources</t>
  </si>
  <si>
    <t>Literature review only</t>
  </si>
  <si>
    <t>some discussion of diet estimation and assessment from various sources</t>
  </si>
  <si>
    <t>dietary intake</t>
  </si>
  <si>
    <t>discussion of and citations for various sources</t>
  </si>
  <si>
    <t>discussion of uncertainty but no numerical measures provided</t>
  </si>
  <si>
    <t>Generally accepted approach</t>
  </si>
  <si>
    <t>Study done in France, 5-15 years ago</t>
  </si>
  <si>
    <t>Some inputs not given (food consumption)</t>
  </si>
  <si>
    <t>Some discussion of uncertainties, limitations, data gaps</t>
  </si>
  <si>
    <t>Law et al., 2014</t>
  </si>
  <si>
    <t>Information provided on how literature was reviewed (over 200 papers).  They  adopted a novel approach in which this paper provides a summary
of the main data reviewed within each topic and details are provided
as electronic supplementary information available on the journal
website, in order to keep the main paper to a reasonable length.</t>
  </si>
  <si>
    <t>Discuss scenarios of interest.  Compilation and review of the most recent literature, published in print or online from January 2010 to December 2012, relating to the human exposure, environmental distribution, behavior, fate and concentration time trends of HBCD flame retardants.</t>
  </si>
  <si>
    <t>Variability and uncertainty discussed:  Another area for which new information has been generated is the spatial and temporal variability in HBCD concentrations in dust taken from the same room. Knowledge of such variability provides important insights into the role of putative sources, and of the uncertainty associated with exposure assessments based on single spot samples of dust taken at one point in time and space.</t>
  </si>
  <si>
    <t>Acceptable methodology; comparison of LC-MS/MS and GC-MS;</t>
  </si>
  <si>
    <t>Adult and toddler house dust exposure</t>
  </si>
  <si>
    <t>Well documented</t>
  </si>
  <si>
    <t>Assumptions and models are described and seem appropriate.</t>
  </si>
  <si>
    <t>Exposure via indoor dust is a scenario of interest for HBCD.</t>
  </si>
  <si>
    <t>Discussions of variability are mostly with regard to other chemicals being studied. Some discussion of uncertainty based on assumptions.</t>
  </si>
  <si>
    <t>Techniques and models are discussed briefly. More information may be available from supplementary data.</t>
  </si>
  <si>
    <t>Dust ingestion and dermal exposure are scenarios of interest for HBCD exposure.</t>
  </si>
  <si>
    <t>Equations and parameters have been relegated to supplementary material.</t>
  </si>
  <si>
    <t>Uncertainty analysis conducted and discussed.</t>
  </si>
  <si>
    <t>Law et al., 2013</t>
  </si>
  <si>
    <t>biota- food</t>
  </si>
  <si>
    <t>No variability but some discussion on data gaps.</t>
  </si>
  <si>
    <t>Lyche et al., 2015</t>
  </si>
  <si>
    <t>Assessment uses techniques that are from reliable sources; however, a discussion of assumptions, extrapolations, and measurements is limited.  For example in Table 2 lists concentration data for total HBCD in Norwegian farmed salmon; however, sampling methodology (where samples collected, number of samples...) is not provided</t>
  </si>
  <si>
    <t>Yearly measurements by the Norwegian Institute of Nutrition and Seafood Research (NIFES) as part of their yearly surveillance programs on contaminants in seafood show comparable concentration between Norwegian and North American farmed salmon (Table 2). The concentrations of BFRs in cod from Oslofjord are significantly higher than cod from remote areas such as Bear Island and Svalbard suggesting a close association between the levels in wild fish and the level of urbanization (Jenssen et al., 2007).</t>
  </si>
  <si>
    <t>References provided</t>
  </si>
  <si>
    <t>Article discusses limitations and uncertainties regarding PBDEs, but not HBCD.</t>
  </si>
  <si>
    <t>Weschler et al., 2010</t>
  </si>
  <si>
    <t>Not HBCD specific but models indoor SVOC dynamics that effect or govern human exposure to contaminants in indoor environments.</t>
  </si>
  <si>
    <t>All of the data used is secondary data. All data are referenced.</t>
  </si>
  <si>
    <t>Uncertainties or factors that contribute to some of the discrepancies in the results are discussed.</t>
  </si>
  <si>
    <t>Abdallah et al., 2015</t>
  </si>
  <si>
    <t>All discussion of techniques appears to be speculative</t>
  </si>
  <si>
    <t>Dermal exposure is a scenario of interest</t>
  </si>
  <si>
    <t>References are documented</t>
  </si>
  <si>
    <t>No estimates are actually made in this article</t>
  </si>
  <si>
    <t>Coelho et al., 2014</t>
  </si>
  <si>
    <t>Acceptable methods: literature with keywords for publication 2003-2013.</t>
  </si>
  <si>
    <t>Data concerning BFRs concentrations in houses located close to electronic waste centers (high exposure scenarios) and data from studies conducted in airplanes (occasional exposure) were not included as we are interested in discussing normal
exposure scenarios.</t>
  </si>
  <si>
    <t>Well recorded, references listed, keywords listed.</t>
  </si>
  <si>
    <t>Acceptable analysis; Publication variability among countries;</t>
  </si>
  <si>
    <t>Fromme et al., 2015</t>
  </si>
  <si>
    <t>Assumptions are discussed for intake calculations, and seem reasonable.</t>
  </si>
  <si>
    <t>Some mention of uncertainty in intake estimations.</t>
  </si>
  <si>
    <t>Exposure methods and calculations shown and explained in detail</t>
  </si>
  <si>
    <t>Dermal, ingestion, and inhalation exposure all of interest for HBCD</t>
  </si>
  <si>
    <t>Peer-reviewed sources are cited consistently</t>
  </si>
  <si>
    <t>Assessment uses standard techniques</t>
  </si>
  <si>
    <t>Inhalation exposure estimated</t>
  </si>
  <si>
    <t>Article cites peer reviewed sources throughout</t>
  </si>
  <si>
    <t>Some discussion of variability in diastereomer profiles</t>
  </si>
  <si>
    <t>The health risk related to POP exposure through egg consumption was assessed by calculating the Estimated Daily or Weekly intake (EDI/EWI) for each compound and further comparing the intake to Established Toxicological Reference Values (TRVs), such as Provisional Tolerable Daily/Weekly Intake (PTDI/PTWI) and Reference Doses
(RfD). If the EDI/EWI of a compound is below its TRV, then no adverse health effects are expected as a result of the exposure. If the EDI/EWI of a compound exceed its TRV, then adverse health effects are possible. The EDI/EWI in ng/kg body weight (bw)/day were calculated using the following equation:
EDI ¼ Cegg _x0002_ 1:64 g=day=60 kg
EWI ¼ ðCegg _x0002_ 1:64 gÞ _x0002_ 7=60 kg:
Cegg is the concentration of POP residue in egg (ng/g ww); 1.64 g is the amount of egg consumed per day based on Global Poultry Trends (2015) for Tanzania; 60 is constant (60 kg person); 7 is days per week.</t>
  </si>
  <si>
    <t>The main goal of the present study was to assess the occurrence and levels of POPs in free-range local chicken eggs from households in peri-urban areas of Arusha city, North Tanzania, to elucidate possible hot spots and to discuss the POP levels in relation to human health.
Open fires in backyards may be one of the sources for contamination of eggs with BFRs and dioxins.</t>
  </si>
  <si>
    <t>References available for reported data</t>
  </si>
  <si>
    <t>Widespread occurrence and variation in levels of BDE 209, HBCD and BTBDE
Local sources of certain POPs are suggested due to varying levels between cites
Increased egg consumption will result in higher exposure to potential harmful POPs</t>
  </si>
  <si>
    <t>Methods and assumptions are discussed. Large differences between upper and lower bounds.</t>
  </si>
  <si>
    <t>References are cited and peer-reviewed.</t>
  </si>
  <si>
    <t>Study points to high uncertainty based on difference between upper and lower bound esitmations.</t>
  </si>
  <si>
    <t>Techniques appear to be appropriate. Assumptions and sources described or cited.</t>
  </si>
  <si>
    <t>Exposure by ingestion of dust is a scenario of interest.</t>
  </si>
  <si>
    <t>Cites peer-reviewed sources throughout</t>
  </si>
  <si>
    <t>Some examination of variability in regards to construction of sampled houses</t>
  </si>
  <si>
    <t>Acceptable references</t>
  </si>
  <si>
    <t>small sample size for such a large area being covered; Polyurethane foam (PUF) disk passive air samplers (PAS) were deployed at approximately 40 sites in 2005 and 2006. Prior to field deployment, PUF disks were pre-cleaned and spiked with depuration compounds as described elsewhere. The PUF disk PAS were installed mainly at background sites away from local emission sources. Some sites were situated in agricultural, rural and urban locations. Air samples were collected every three months between March 31, 2005 and March 31, 2006. Samples were stored in precleaned glass jars and refrigerated until analysis.</t>
  </si>
  <si>
    <t>natural air samples, background</t>
  </si>
  <si>
    <t>publically available documentation, well-referenced</t>
  </si>
  <si>
    <t>some discussion of variability and uncertainty; not a complete characterization of HBCD in air worldwide</t>
  </si>
  <si>
    <t>Zhu et al., 2016</t>
  </si>
  <si>
    <t>Approach to literature review not discussed.</t>
  </si>
  <si>
    <t>Brief description of each category for each medium (soil or air): Urban and remote environment, Potential point source; Indoor air</t>
  </si>
  <si>
    <t>References are available for all reported data. and appear to be publically available and peer reviewed.</t>
  </si>
  <si>
    <t>The ambient HBCDs concentrations are highly variable in the environment, ranging from 0.16−71.9 pg/m3 in urban and remote areas to 0.89−1300 pg/m3 in indoor air; and it is 0.28−9.7 μg/m3 around potential point sources (see Table S3).</t>
  </si>
  <si>
    <t>Yi et al., 2016</t>
  </si>
  <si>
    <t>soil, sediment, and biological samples</t>
  </si>
  <si>
    <t>no variability or discussion on uncertainties.</t>
  </si>
  <si>
    <t>Pawar et al., 2016</t>
  </si>
  <si>
    <t>Method seems generally sound. Assumptions and models are described.</t>
  </si>
  <si>
    <t>Dermal exposure to indoor dust is a scenario of interest for HBCD.</t>
  </si>
  <si>
    <t>References are documented and peer-reviewed.</t>
  </si>
  <si>
    <t>Some characterization of uncertainty; assumptions are documented.</t>
  </si>
  <si>
    <t>Yu et al., 2016</t>
  </si>
  <si>
    <t>Report of secondary exposure data. Medium score since there is some description of lit search method.</t>
  </si>
  <si>
    <t>Abbasi et al., 2016</t>
  </si>
  <si>
    <t>To summarize the reported studies on organohalogens contaminants in birds, the authors reviewed the whole of published research articles on this topic from different parts of the Asian continent reporting the levels of various legacy POPs and emerging FRs in various tissues of different bird species. Furthermore, we discussed the pattern of organohalogen accumulation in birds based on differences in dietary sources, migratory habits and exposure of bird species. The authors used Google Scholar, SpringerLink, ISI Web of Science, PubMed and ScienceDirect as web sources to obtain the published literature. The authors used different combinations of contaminant names and Asian countries as keywords along with Asia, birds,  passerine, predators, contamination, and species and/or tissues names etc.</t>
  </si>
  <si>
    <t>Depending upon the diet, habitat, exposure, tissues and migratory behaviors, differential levels of emerging FRs have been reported in birds of Asia. HBCDs are the second highest accumulating FRs on the basis of their mean concentrations in Asian avifauna after PBDEs, but they have been documented in lower number of published studies.</t>
  </si>
  <si>
    <t>References are available for all reported data and  generally appear to be from publically and peer reviewed sources.</t>
  </si>
  <si>
    <t>The authors tried to identify and highlights the data gaps in reported literature from Asia on bioaccumulations and toxicity in birds and suggest some future research directions to resolve these issues. In the text we have presented the concentrations as round off means (ranges) derived from the reported literature in ng/g lipid weight (LW; after conversion where necessary) unless mentioned otherwise.</t>
  </si>
  <si>
    <t>Methods and models are described.</t>
  </si>
  <si>
    <t>Exposure by food consumption is a scenario of interest for HBCD.</t>
  </si>
  <si>
    <t>References are cited ad peer-reviewed.</t>
  </si>
  <si>
    <t>Variability and uncertainty are examined.</t>
  </si>
  <si>
    <t>Consumption data from the Belgian national food consumption survey of 2004 were used to perform the exposure assessment. Aims, design and methods of this survey are described elsewhere (De Vriese et al., 2005; Vandevijvere et al., 2009). The target population comprised all Belgian inhabitants of 15 years or older. The final sample included 3245 participants randomly selected from the National Register using a multi-stage stratified procedure. Information on dietary intake was collected by two non-consecutive 24 h recalls in combination with a food frequency questionnaire.
During the 24-h recall interviews, the respondents reported the quantity of all foods and beverages consumed during the preceding day. The 24 h recalls were performed using EPIC-SOFT, a validated software package (Slimani and Valsta, 2002). This program, allows one to obtain very detailed information about the foods consumed
and the recipes used in a standardized way.; Food samples purchased autumn 2008; UPLC-MS/MS, on 45 composite samples from 5 major food groups: dairy (products), meat (products), eggs, fish (products) and a group of ‘‘other’’ products;</t>
  </si>
  <si>
    <t>Dietary intake of HBCD in adult population of Belgium</t>
  </si>
  <si>
    <t>well documented</t>
  </si>
  <si>
    <t>Levels of HBCD diastereoisomers found in Belgian food samples of animal origin were low in comparison with those found in other EU countries and the resulting EDI was substantially below the proposed thresholds.; The medium bound estimated average daily intake (EDI) of RHBCD in the Belgian population was 0.99 ng kg_x0002_1 bw d_x0002_1. The diastereoisomer contribution to the mean EDI showed a predominance of c-HBCD at 67%, followed by a-HBCD at 25% and 8% for b-HBCD. These results are consistent with the pattern found in the two food groups contributing the most to the EDI: meat (products) and the group of ‘‘other’’ products; The EDI reported in this study compared to similar published studies in other countries</t>
  </si>
  <si>
    <t>Echa et al., 2009</t>
  </si>
  <si>
    <t>Approach and assumptions seem reasonable.</t>
  </si>
  <si>
    <t>Data seems to be mostly dust concentrations/exposure for workers, which is a scenario of interest for HBCD.</t>
  </si>
  <si>
    <t>Most relevant data seems to be cited to Searl and Robertson (2005) Some assumptions are not clearly cited.</t>
  </si>
  <si>
    <t>Some discussion of uncertainties regarding HBCD release values.</t>
  </si>
  <si>
    <t>Ec et al., 2008</t>
  </si>
  <si>
    <t>Techniques not described; methods described only sparsely</t>
  </si>
  <si>
    <t>Unacceptable by other criteria</t>
  </si>
  <si>
    <t>Sources are not documented or sparsely documented.</t>
  </si>
  <si>
    <t>Techniques and assumptions for calculated exposures in Appendix E &amp; F given in detail</t>
  </si>
  <si>
    <t>Adult and infant exposure are scenarios of interest for HBCD</t>
  </si>
  <si>
    <t>All data and inputs are thoroughly referenced</t>
  </si>
  <si>
    <t>Variability and uncertainty in source data, such as HBCD concentrations in dust, are discussed</t>
  </si>
  <si>
    <t>Unep et al., 2010</t>
  </si>
  <si>
    <t>Document is a risk profile/literature review with all secondary data.  Data sources provided.  This risk profile was developed using Annex E information submitted by countries and observers, national reports from environment protection agencies in different countries, the brominated flame retardants industry, the Cooperative
Programme for Monitoring and Evaluation of the Long-Range Transmission of Air Pollutants in Europe (EMEP) and the Arctic Monitoring and Assessment Programme (AMAP). Recent relevant information from the open scientific literature is also included. The available literature is comprehensive. References that are cited in this risk profile are listed under the heading “References”, while additional references that were also considered but not cited, are listed under the heading “Additional references”.</t>
  </si>
  <si>
    <t>Literature review - all secondary data.  Exposure and environmental levels and trends are discussed.</t>
  </si>
  <si>
    <t>Literature review - cites high number of peer-reviewed sources.</t>
  </si>
  <si>
    <t>Literature review - all secondary data..  The report has limited discussion of key uncertainties, limitations, or data gaps.  For example, Law et al (2008a,b) have continued their analysis of HBCD in UK harbor porpoises, which now includes 223 animals spread over 13 years (1994-2006). The within year variation is 4-6 orders of magnitude, which makes any conclusions uncertain.</t>
  </si>
  <si>
    <t>Shi et al., 2017</t>
  </si>
  <si>
    <t>Methods are not explained in detail, but appear to be standard and reasonable.</t>
  </si>
  <si>
    <t>References to peer-reviewed sources throughout.</t>
  </si>
  <si>
    <t>Discussion of variability and uncertainty not specific to HBCD</t>
  </si>
  <si>
    <t>Government paper so assumed use of appropriate methods, however, there was limited discussion/documentation of assumptions for dose calculations.</t>
  </si>
  <si>
    <t>scenarios based on data &gt;10 years old.</t>
  </si>
  <si>
    <t>The older reports may be harder to obtain</t>
  </si>
  <si>
    <t>uncertainties and limitations are not clearly discussed</t>
  </si>
  <si>
    <t xml:space="preserve"> (2010).  An exposure assessment of polybrominated diphenyl esters #journal# et al., 2010</t>
  </si>
  <si>
    <t>Exposure methods and calculations are described in detail.</t>
  </si>
  <si>
    <t>Dietary intakes are a scenario of interest for HBCD.</t>
  </si>
  <si>
    <t>Peer-reviewed sources are referenced in exposure calculations.</t>
  </si>
  <si>
    <t>Some discussion of uncertainty (steady-state assumption)</t>
  </si>
  <si>
    <t>Mostly a literature review - there is a reference to some results in bird eggs which had not been previously published.</t>
  </si>
  <si>
    <t>All scenarios of interest for HBCD, inc. biota (bird eggs - peregrine falcon &amp; sparrowhawk)</t>
  </si>
  <si>
    <t>Most references to peer-reviewed works. Some unpublished or under review at time this document was created.</t>
  </si>
  <si>
    <t>Cannot be determined for the the previously unpublished HBCD data.</t>
  </si>
  <si>
    <t>Cdph et al., 2008</t>
  </si>
  <si>
    <t>Summary of chemical properties and data from previously published research</t>
  </si>
  <si>
    <t>High number of peer-reviewed sources are cited.</t>
  </si>
  <si>
    <t>No estimates of concentrations or doses; summary of chemical properties and data from previously published research</t>
  </si>
  <si>
    <t>U.S et al., 2017</t>
  </si>
  <si>
    <t>This document is reporting results from previously published papers. The published literature and unpublished data were reviewed for environmental monitoring results pertaining to HBCD. Only those studies that included specific analysis for the alpha, beta and gamma HBCD stereoisomers were included. Some discussion on the lit search method was provided (i.e., A search for all documents containing the word “hexabromocyclododecane” was performed using PubMed. The search produced 20 hits.)</t>
  </si>
  <si>
    <t>All scenarios are of interest for HBCD, which is the subject of the document, but all data are secondary.</t>
  </si>
  <si>
    <t>Document cites a variety of peer-reviewed works.</t>
  </si>
  <si>
    <t>No estimates made - review only.</t>
  </si>
  <si>
    <t>ToxNet Hazardous Substances Data et al., 2017</t>
  </si>
  <si>
    <t>this is not a completed exposure assessment- it is a web-based secondary data compilation</t>
  </si>
  <si>
    <t>Echa et al., 2008</t>
  </si>
  <si>
    <t>Methodology is explained for estimated concentrations and doses.</t>
  </si>
  <si>
    <t>This report examines a wide variety of scenarios, all of which are of interest for HBCD.</t>
  </si>
  <si>
    <t>Estimations are compared with a variety of peer-reviewed monitoring sources.</t>
  </si>
  <si>
    <t>Comparisons between predicted and measured concentrations; uncertainty is discussed.</t>
  </si>
  <si>
    <t>Echa et al., 2017</t>
  </si>
  <si>
    <t>Predicted concentrations/doses appear to have been generated using EUSES (European Union System for the Evaluation of Substances).</t>
  </si>
  <si>
    <t>Sources are not well-cited, and inputs for EUSES are not always clear.</t>
  </si>
  <si>
    <t>Some uncertainties identified in assessment.</t>
  </si>
  <si>
    <t>Echa et al., 2014</t>
  </si>
  <si>
    <t>No assumptions, extrapolations, measurements, or models.</t>
  </si>
  <si>
    <t>This is not about HBCD; it's about a different chemical being used as an alternative to HBCD.</t>
  </si>
  <si>
    <t>Includes SDS for non-HBCD chemical</t>
  </si>
  <si>
    <t>Not relevant.</t>
  </si>
  <si>
    <t>KemI et al., 2009</t>
  </si>
  <si>
    <t>Environmental exposure section is a literature review.  No information on literature search methodology provided.</t>
  </si>
  <si>
    <t>Environmental scenarios are of interest for HBCD, but all secondary data.</t>
  </si>
  <si>
    <t>Cites peer-reviewed sources.</t>
  </si>
  <si>
    <t>Some discussion of uncertainty in toxicity dosing.</t>
  </si>
  <si>
    <t>All concentrations/doses seem to be modeled using EUSES, based on predicted manufacturing sites/uses.</t>
  </si>
  <si>
    <t>Sources for EUSES model inputs not well-documented.</t>
  </si>
  <si>
    <t>Some discussion of uncertainty in estimates.</t>
  </si>
  <si>
    <t xml:space="preserve"> (2008).  Summary risk assessment report: Hexabromocyclododecane #journal# et al., 2008</t>
  </si>
  <si>
    <t>Swedish gov summary report; references previous report</t>
  </si>
  <si>
    <t>various scenarios</t>
  </si>
  <si>
    <t>cites a previous government report</t>
  </si>
  <si>
    <t>report is a compilation from other studies; uncertainty is not discussed but sources are likely to be scientifically sound</t>
  </si>
  <si>
    <t>Echa et al., 2016</t>
  </si>
  <si>
    <t>no extractable data.</t>
  </si>
  <si>
    <t>Based on the technical report prepared by IOM.</t>
  </si>
  <si>
    <t>Much of the data based on concentration data ~10 yrs old.</t>
  </si>
  <si>
    <t>Based on EU risk assessment and the references therein.</t>
  </si>
  <si>
    <t>Based on concentration data &gt;10 yrs old.</t>
  </si>
  <si>
    <t>Variability and discussion on uncertainty.</t>
  </si>
  <si>
    <t>Dietary exposure is a scenario of interest</t>
  </si>
  <si>
    <t>Peer-reviewed sources are cited</t>
  </si>
  <si>
    <t>Study compares variation across geographical region and time (comparison to results of earlier studies)</t>
  </si>
  <si>
    <t>summary report of Japan Ministry of Environment exposure survey study; No discussion of methodology, but additional information might be found in other documents associated with the larger study</t>
  </si>
  <si>
    <t>general exposure for geographic area, to blood and from dietary intake</t>
  </si>
  <si>
    <t>Only reference is the exposure survey study summarized in the report</t>
  </si>
  <si>
    <t>all median values for HBCD isomers are ND; limited statistics because of low detection rate and LOD not provided</t>
  </si>
  <si>
    <t>No information on literature search methodology</t>
  </si>
  <si>
    <t>Poprc et al., 2011</t>
  </si>
  <si>
    <t>General collection of information on HBCD production, etc</t>
  </si>
  <si>
    <t>Well referenced risk assessment; many countries' risk assessments considered in this review by Norway.</t>
  </si>
  <si>
    <t>This document is an environmental risk assessment of hexabromocyclododecane
(HBCD). HBCD is also assessed with regards to persistent organic pollutant (POP) and
persistent, bioaccumulation and toxicity (PBT) categorization criteria. Mass balance
model simulations are used to compare HBCD with benchmark chemicals including
listed POPs, non-POPs, and candidate POPs. Fate and exposure model predictions are
compared with available monitoring data in “source” and “remote” regions to corroborate likely patterns for emissions and mode-of-entry to the environment. Body/tissue-based effects and no effects thresholds (PNECs) and total daily intake (TDI) rates associated with no observed adverse effects levels (NOAELs) are combined with exposure data for screening level assessments of risk in “source” and “remote” environments.; Available monitoring data were separated into general categories of “local/near-point source”, “source” and “remote” regional scales based on distances, corresponding with production and industrial facilities, urban/rural areas, and Arctic regions, respectively.</t>
  </si>
  <si>
    <t>spatial trends show decreasing concentrations with increased distance from known point sources. Furthermore, remote regions are shown to have environmental concentrations that are orders of magnitude lower than those near-point sources. Temporal trends in the monitoring data were explored but no consistent trends could be identified when considering all of the available studies. There appear to be slight increases in certain compartments in the past 15-20 years; however, other compartments show no noticeable trends.</t>
  </si>
  <si>
    <t>Thoroughly referenced risk assessment</t>
  </si>
  <si>
    <t>Physical-chemical property measurements and estimates were critically reviewed and thermodynamically consistent property values were calculated (Final Adjusted Values, FAVs). Measurements and model estimates for environmental degradation and metabolic biotransformation half-lives were critically evaluated. Median half-lives and the expected range of plausible values (lower and upper bound estimates) were selected for air, water, soil, sediment, fish, birds and mammals. Efforts were made to reduce uncertainty in the estimate of these key properties, while recognizing that uncertainty in these estimates cannot be eliminated entirely. Thus, many mass balance calculations also consider uncertainty for the required model input parameters; Uncertainty for HBCD mode-of-entry to the environment is also a factor. These findings and comparisons of the plausible range of half-life values for HBCD with media specific half-life persistence criteria result in an ambiguous persistence categorization (i.e. 1c of the UN-ECE and UN Stockholm Convention criteria).</t>
  </si>
  <si>
    <t xml:space="preserve"> (2008).  Certain Brominated Flame Retardants - Polybrominated Diphenylethers et al., 2008</t>
  </si>
  <si>
    <t>many references cited but little discussion of assessment strategy</t>
  </si>
  <si>
    <t>eco exposure to biota; sediment from marine environment</t>
  </si>
  <si>
    <t>some discussion of strategy, methodology and references</t>
  </si>
  <si>
    <t>biota of Arctic Canada</t>
  </si>
  <si>
    <t>complete references but descriptions in text occasionally difficult to follow.  Access to Annex tables (Supplementary files) might clarify.</t>
  </si>
  <si>
    <t>std dev provided for some data sets</t>
  </si>
  <si>
    <t>assumptions not fully described but some references were cited</t>
  </si>
  <si>
    <t>limited info on variability and uncertainty</t>
  </si>
  <si>
    <t>Analytical Methodology Score</t>
  </si>
  <si>
    <t>Temporal Score</t>
  </si>
  <si>
    <t>Temporal Comment</t>
  </si>
  <si>
    <t>Availability of Database and Supporting Documents Score</t>
  </si>
  <si>
    <t>Availability of Database and Supporting Documents Comment</t>
  </si>
  <si>
    <t>Reporting of Results Comment</t>
  </si>
  <si>
    <t>Oppt Monitoring Database (2017).  Cyclic Aliphatic Bromine Cluster #journal# et al., 2017</t>
  </si>
  <si>
    <t>Household Products et al., 2017</t>
  </si>
  <si>
    <t>From  manufacturers and manufacturers' web sites, however no indication of how they selected websites, conducted internet search, etc.</t>
  </si>
  <si>
    <t>range of dates entered depended on MSDS</t>
  </si>
  <si>
    <t>insulation</t>
  </si>
  <si>
    <t>Dont extract in Distiller.  Also should be incorporated into CPDAT</t>
  </si>
  <si>
    <t>Consumer Product Information et al., 2017</t>
  </si>
  <si>
    <t>Sampling information not reported in data source</t>
  </si>
  <si>
    <t>US included</t>
  </si>
  <si>
    <t>Various dates, some recent, some old, range of dates</t>
  </si>
  <si>
    <t>MSDS for each product</t>
  </si>
  <si>
    <t>Do not extract in Dragon</t>
  </si>
  <si>
    <t>Sampling Methodology and Conditions Score</t>
  </si>
  <si>
    <t>Sampling Methodology and Conditions Comment</t>
  </si>
  <si>
    <t>Testing Scenario Score</t>
  </si>
  <si>
    <t>Testing Scenario Comment</t>
  </si>
  <si>
    <t>Sample Size and Variability Score</t>
  </si>
  <si>
    <t>Sample Size and Variability Comment</t>
  </si>
  <si>
    <t>Suzuki et al., 2009</t>
  </si>
  <si>
    <t>Collection by vacuum bag; Collected 12 bromine-rich fragments 0.5-1.5mm in diameter carefully with tweezers and placed them on the microscope stage, it was impossible to pick up fractions smaller than 0.5 mm, owing to the difficulty in handling them. This selection bias might have restricted the information obtained in the present study on the bromine migration from products containing bromine.</t>
  </si>
  <si>
    <t>Methods used: energy-dispersive micro X-ray fluorescence spectrometry (micro XRFS), gas chromatography-high resolution mass spectrometry (GC-HRMS) and digital optical microscopy;</t>
  </si>
  <si>
    <t>Relevant testing conditions;</t>
  </si>
  <si>
    <t>Samples size reported in supporting file; sample size small for some sampling scenarios;</t>
  </si>
  <si>
    <t>Samples collected 2005-2007</t>
  </si>
  <si>
    <t>Minimal discussion; new method for identifying bromine-rich fragments;  detection limits calculated</t>
  </si>
  <si>
    <t>Acceptable</t>
  </si>
  <si>
    <t>Variability among  sampled concentrations discussed, information about the existence state of PBDEs in indoor dust might provide useful knowledge regarding the bioavailability of PBDEs contained in dust samples; uncertainty regarding sources</t>
  </si>
  <si>
    <t>Testing scenario is discussed moreso in secondary article.</t>
  </si>
  <si>
    <t>Wistar rats (5 male and 5 female)</t>
  </si>
  <si>
    <t>"As quantification of the metabolites was not performed, no information on the relative concentrations among the tissue types can be provided."</t>
  </si>
  <si>
    <t>Fournier et al., 2012</t>
  </si>
  <si>
    <t>Sampling methodology discussed.  Forty-eight laying hens were individually housed and fed with a spiked diet containing 1..1-ng γ-HBCD per gram for 21 days and with a clean diet for the following 18 days. Hens were sequentially slaughtered throughout the 39-day experiment.  The experiment was conducted under the guidelines of the French Ministry of Agriculture for Animal Research.
After the adaptation period, 40 hens out of 48 were given ad libitum the feed spiked with γ-HBCD during the 21-day exposure period and, subsequently, the clean feed during the 18-day depuration period. Hens were sequentially slaughtered after 1, 4, 8, 11, 16, 21, 22, 24, 29, or 39 days of experiment (n=4 for each date of slaughter). The remaining eight hens were used as control. Four of them were slaughtered the day before the experiment started, while the other four were given ad libitum clean feed throughout the 39-day experiment and were then slaughtered. Feed intake was recorded individually by weighing feed allowance and refusals daily. Hens were slaughtered by electronarcosis followed by exsanguination. Abdominal fat and liver were removed and weighed. All samples were immersed in liquid nitrogen, wrapped in aluminum foil, vacuum packed, and stored at −80°C. They were then ground and homogenized before analysis. The egg laid the date of slaughter was collected.
Each egg was removed from its shell, and yolk and albumen were separated. Each yolk was weighed, frozen, and stored at −20°C before analysis.</t>
  </si>
  <si>
    <t>Analytical methodology discussed.  LC-MS/MS measurement. For α-, β- and γ-HBCD, LOQs were 4, 5, and 7 pg/g lw, respectively, in egg yolk; 10, 5, and 7 pg/g lw in abdominal fat; and 20, 10, and 20 pg/g lw in liver.</t>
  </si>
  <si>
    <t>The aim of the current study was to promote better understanding of HBCD in laying hens reared outdoors, likely to ingest soil. As the isomer profile in soil is dominated by γ-HBCD, a controlled laboratory experiment was conducted, in which hens were orally exposed to a diet spiked with γ-HCBD over 21 days, followed by an 18-day depuration period. Concentrations of HBCD in liver, adipose tissue, and egg and their
isomeric profile were followed throughout the experiment in order to assess the kinetic parameters of γ-HBCD in laying hens and to test the hypothesis of bioisomerization in this species.</t>
  </si>
  <si>
    <t>After the adaptation period, 40 hens out of 48 were given ad libitum the feed spiked with γ-HBCD during the 21-day exposure period and, subsequently, the clean
feed during the 18-day depuration period. Hens were sequentially slaughtered after 1, 4, 8, 11, 16, 21, 22, 24, 29, or 39 days of experiment (n=4 for each date of
slaughter).</t>
  </si>
  <si>
    <t>&gt;5 years to 15 years (2012 pub date)</t>
  </si>
  <si>
    <t>No supplemental or raw data provided.
Summary statistics reported in Table 2 Concentration of α- and γ-HBCD in egg yolk,
in abdominal fat, and in liver (picograms per gram lipid weight).  Values are adjusted means (n=4)</t>
  </si>
  <si>
    <t>A control blank sample was introduced into every batch; this sample followed every step of the analytical procedure. The HBCD concentrations measured in this quality control were subtracted from all samples of the batch. To assign to a peak the HBCD identity, the relative retention time of the analyte in a given sample was checked against the corresponding reference molecule in a quality control standard injected into the same batch of samples. The tolerance used was 2.5% between the two samples. Moreover, two transitions at least had to be detected (S/N &gt;3). The relative intensities of the two detected transitions, expressed as a percentage of the intensity of the most intense transition, had to correspond to those of the
calibration standard (at comparable concentrations) measured under the same conditions, within tolerances as expressed in Table 4 of the Commission Decision 2002/ 657/EC. Isotope dilution calibration was used for quantification of the three HBCD isomers. A calibration curve encompassing the concentration range was prepared (Table 1). The relative response (RR) (labeled to native) vs. concentration
in standard solutions was plotted or computed using a linear regression. The response of each HBCD relative to its labeled analog was determined using the area responses for each calibration standard. For α-, β- and γ-HBCD, limits of quantification (LOQ) were 4, 5, and 7 pg/g lw, respectively, in egg yolk; 10, 5, and 7 pg/g lw in abdominal fat; and 20, 10, and 20 pg/g lw in liver.</t>
  </si>
  <si>
    <t>the current study confirms that γ-HBCD is readily biotransformed and eliminated in laying hens and is partly isomerized into the more persistent α-HBCD.</t>
  </si>
  <si>
    <t>Experimental set up described in detail elsewhere, polychaetes added to 16 aquaria with three types of sediment (control, moderate and high HBCD); TOC determined of sediment samples; acceptable sampling methods and conditions - co-location of test species and sediment/food</t>
  </si>
  <si>
    <t>4 week experiment: ragworms either exposed to sediment contaminated with moderate or high HBCD or they were fed contaminated soft tissue from mussel</t>
  </si>
  <si>
    <t>good sample size of 20 polychaetes (4 from each scenario) and co-location of species and contaminated sediment/food</t>
  </si>
  <si>
    <t>collection October 2007; ~10 yrs old</t>
  </si>
  <si>
    <t>Table 3: sediment HBCD concentrations and polychaete concentrations after 28 d experiment; additional calculated values in the text;</t>
  </si>
  <si>
    <t>four replicate aquaria were used for each of the following treatments: control without feeding, control with feeding, moderate HBCD concentration without feeding, and high HBCD concentration without feeding; method and instrument blanks run every fifth sample; acceptable recoveries of HBCD; lipid normalized polychaete and TOC corrected sediment concentrations; HBCD not found in control sediment;</t>
  </si>
  <si>
    <t>Variability in exposure to sediment vs food contaminated with HBCD characterized; test-sediment influenced by quantity and quality of sediment organic matter; uncertainty regarding presence of small plastic beads that contained HBCD and the bioavailability of HBCD; trophic transfer more important than sediment to biota accumulation; uncertainty regarding polymer beads present in the sediment and its effect on bioavailability of HBCD to organisms</t>
  </si>
  <si>
    <t>Batterman et al., 2009</t>
  </si>
  <si>
    <t>Not for HBCD, for PBDEs.</t>
  </si>
  <si>
    <t>Samsonek et al., 2013</t>
  </si>
  <si>
    <t>Analytical methodology is described and discussed. Missing LOQ/LOD.</t>
  </si>
  <si>
    <t>samples purchased from shops; majority from Czech market.</t>
  </si>
  <si>
    <t>Dec. 2011-March 2012</t>
  </si>
  <si>
    <t>HBCD not found in any samples (mentioned in text).</t>
  </si>
  <si>
    <t>some QA discussion</t>
  </si>
  <si>
    <t>no variability but some discussion on uncertainty</t>
  </si>
  <si>
    <t>Rani et al., 2014</t>
  </si>
  <si>
    <t>Some reported uses cross-walked to defined conditions of uses</t>
  </si>
  <si>
    <t>Kajiwara et al., 2014</t>
  </si>
  <si>
    <t>Experimental apparatus and sampling procedures are described</t>
  </si>
  <si>
    <t>Methodology described; detection limits mentioned but not given.</t>
  </si>
  <si>
    <t>Conditions intended to simulate landfill leaching, which is a scenario of interest for HBCD</t>
  </si>
  <si>
    <t>28 samples from 3 models; no indication if replicates were used.</t>
  </si>
  <si>
    <t>Experimental data collected between May 2006 and September 2009 (5-15 years)</t>
  </si>
  <si>
    <t>Summary data only; not clear how the concentrations in Table 1 were obtained. Temporal variation data given only in figures.</t>
  </si>
  <si>
    <t>QA/QC discussed in section 2.5</t>
  </si>
  <si>
    <t>Some discussion of temporal variation and unexpected spike in HBCD results</t>
  </si>
  <si>
    <t>Xu et al., 2015</t>
  </si>
  <si>
    <t>Sampling methodology discussed.  Indoor dust samples collected from 14 retail buildings in TX &amp; PA. using the HVAC filter sampling technique.  Indoor air samples collected using two different approaches, Tenax TA sorbent tube and polyurethane foam sampling.</t>
  </si>
  <si>
    <t>Analytical methodology discussed for phthalates and PBDEs using GC/FID for phthalates and GC/uECD for PBDEs in dust samples and methodology discussed in Xu et al. (2014) and Siegel et al. (2013) for indoor air.  MDLs were calculated for each compound using IDLs estimated from calibration results based on evaluation guidelines for air sampling methods using chromatographic analysis.</t>
  </si>
  <si>
    <t>Data closely represent exposure scenario</t>
  </si>
  <si>
    <t>Measured phthalates and PBDEs in HVAC filter dust in 14 retail stores..  No replicates.</t>
  </si>
  <si>
    <t>Within 5 years (pub date 2015)</t>
  </si>
  <si>
    <t>Summary statistics reported in Table 2 for concentrations of phthalates and PBDEs.  Supporting information are also available.</t>
  </si>
  <si>
    <t>Blank unused HVAC filters were below the detection limit. 
Average recovery efficiencies based on the developed protocol were 77-92%.</t>
  </si>
  <si>
    <t>Caution should also be taken when interpreting the results because Cg, a
factor in the dependent variable, was estimated using Koa, the independent variable, although similar linear relationships were also observed for target compounds
when directly using measured Cair instead of Cg. Despite this limitation, the results suggest that an equilibrium assumption may be reasonable in HVAC filter dust sampling.</t>
  </si>
  <si>
    <t>Liu et al., 2013</t>
  </si>
  <si>
    <t>sampling methodology is very briefly described</t>
  </si>
  <si>
    <t>Analytical methodology is not clearly defined other than to say samples were analyzed with GC/MS.</t>
  </si>
  <si>
    <t>low number of samples</t>
  </si>
  <si>
    <t>Results were tabulated to show single point or average values.</t>
  </si>
  <si>
    <t>Relative deviation is all that was reported</t>
  </si>
  <si>
    <t>Uncertainty and variability were addressed</t>
  </si>
  <si>
    <t>Only one composite sample was collected representing 28 offices within 7 buildings</t>
  </si>
  <si>
    <t>Sample collected less than 10 years ago</t>
  </si>
  <si>
    <t>only mean concentrations were reported for each particle size</t>
  </si>
  <si>
    <t>QA/QC measures taken and results were reported. Results were within acceptable range.</t>
  </si>
  <si>
    <t>Study did not address uncertainties</t>
  </si>
  <si>
    <t>Katsumata et al., 2008</t>
  </si>
  <si>
    <t>There were 7 different types of materials tested but only one sample per type.</t>
  </si>
  <si>
    <t>Study was done approximately 10 years ago</t>
  </si>
  <si>
    <t>CV was reported with results; uncertainties and limitations were not discussed</t>
  </si>
  <si>
    <t>Kuo et al., 2014</t>
  </si>
  <si>
    <t>recoveries were 51.4-95.6% for alpha, 54.3-102.1% for beta, and 68.9-118.7% for gamma HBCD.</t>
  </si>
  <si>
    <t>nanoparticles from foam</t>
  </si>
  <si>
    <t>Experimental conditions in controlled environment</t>
  </si>
  <si>
    <t>2 kinds of polystyrene foams; 15 different size ranges; unsure of replicates</t>
  </si>
  <si>
    <t>study published in 2014</t>
  </si>
  <si>
    <t>concentrations found in figures</t>
  </si>
  <si>
    <t>Rauert et al., 2016</t>
  </si>
  <si>
    <t>García-Alcega et al., 2016</t>
  </si>
  <si>
    <t>Exposure scenario in article is off PECO but testing could be used as surrogate for other scenarios</t>
  </si>
  <si>
    <t>five abrasion samples were collected and five volatillisation samples were collected</t>
  </si>
  <si>
    <t>The appropriate reference material for HBCD was not available. Therefore, SRM-2585 was analyzed and results were compared to reported values to measure accuracy and precision of the method.</t>
  </si>
  <si>
    <t>Uncertainties, limitations, and variability were not clearly discussed</t>
  </si>
  <si>
    <t>Sampling equipment and methods are well described and seem appropriate</t>
  </si>
  <si>
    <t>Samples analyzed by LC/MS</t>
  </si>
  <si>
    <t>Testing based on levels comparable to observed HBCD levels in air and soil; multiple levels tested.</t>
  </si>
  <si>
    <t>Sample size sufficient to observe variation</t>
  </si>
  <si>
    <t>Recent testing (&lt;5 years ago)</t>
  </si>
  <si>
    <t>Summary data of results</t>
  </si>
  <si>
    <t>QA/QC discussed in supplementary information</t>
  </si>
  <si>
    <t>Variability in results is discussed</t>
  </si>
  <si>
    <t>Jeannerat et al., 2016</t>
  </si>
  <si>
    <t>Test locations are from construction sites (residences, public buildings, industrial locations).</t>
  </si>
  <si>
    <t>45 samples in 2013; 45 samples in 2014; replicate sampling not performed but did find some replicates at difft collection sites</t>
  </si>
  <si>
    <t>%; found in Table 2</t>
  </si>
  <si>
    <t>No specific discussion of quality assurance/control; however, recoveries were reported (100.2-109.9%)</t>
  </si>
  <si>
    <t>variability present but no discussion on uncertainty</t>
  </si>
  <si>
    <t>Vojta et al., 2017</t>
  </si>
  <si>
    <t>Acceptable sampling methodology, included new and used materials</t>
  </si>
  <si>
    <t>Good description of analytical methods</t>
  </si>
  <si>
    <t>materials from foreign country. may not be as applicable to US</t>
  </si>
  <si>
    <t>Depends on material samples.  5 to 24 samples per type.</t>
  </si>
  <si>
    <t>2017, &lt; 5 yrs old</t>
  </si>
  <si>
    <t>No raw data ,but min, max, median and detection freq reported.  No SD.</t>
  </si>
  <si>
    <t>repeated extractions, recoveries reported.</t>
  </si>
  <si>
    <t>Van Bergen et al., 2014</t>
  </si>
  <si>
    <t>Samples were purchased. Details and descriptions were not provided.</t>
  </si>
  <si>
    <t>Not all samples were analyzed the same way. SOPs were cited.</t>
  </si>
  <si>
    <t>HBCD was only reported in consumer products off PECO. It is not certain if HBCD was analyzed for in automotive or building products.</t>
  </si>
  <si>
    <t>169 individual products collected representing 22 categories. Products per category ranged from 1 to 31.</t>
  </si>
  <si>
    <t>Products purchased 5 to 6 years ago</t>
  </si>
  <si>
    <t>Table only provided the products the chemicals were found in. No range per category.</t>
  </si>
  <si>
    <t>variability and uncertainty were not clearly discussed</t>
  </si>
  <si>
    <t>Ceri et al., 2012</t>
  </si>
  <si>
    <t>smaller sample size per scenario</t>
  </si>
  <si>
    <t>2012; ~ 5 yrs old</t>
  </si>
  <si>
    <t>Delmaar et al., #yea</t>
  </si>
  <si>
    <t>secondary review article with experimental data cited in support of modeling approach.</t>
  </si>
  <si>
    <t>approach requires equilibrium assumption for article exposure. not all chemicals have article scenarios.</t>
  </si>
  <si>
    <t>point in time estimate for approaches based on regressions and measured data available to date.</t>
  </si>
  <si>
    <t>Table of Contents</t>
  </si>
  <si>
    <t>Worksheet</t>
  </si>
  <si>
    <t>Description</t>
  </si>
  <si>
    <t>Evaluation Legend and Metrics</t>
  </si>
  <si>
    <t>Monitoring</t>
  </si>
  <si>
    <t>Modeling</t>
  </si>
  <si>
    <t>Completed Assessment</t>
  </si>
  <si>
    <t>Database</t>
  </si>
  <si>
    <t>Experimental</t>
  </si>
  <si>
    <t>This tab lists the data quality evaluation metrics and legend for the proceeding tabs.</t>
  </si>
  <si>
    <t>This tab supplies data quality evaluation metrics and scores for monitoring studies.</t>
  </si>
  <si>
    <t>This tab supplies data quality evaluation metrics and scores for modeling studies.</t>
  </si>
  <si>
    <t>This tab supplies data quality evaluation metrics and scores for completed assessment studies.</t>
  </si>
  <si>
    <t>This tab supplies data quality evaluation metrics and scores for database studies.</t>
  </si>
  <si>
    <t>This tab supplies data quality evaluation metrics and scores for experimental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</si>
</sst>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b/>
      <sz val="16"/>
      <color theme="1"/>
      <name val="Times New Roman"/>
      <family val="1"/>
    </font>
    <font>
      <sz val="11"/>
      <color theme="1"/>
      <name val="Times New Roman"/>
      <family val="1"/>
    </font>
    <font>
      <b/>
      <sz val="12"/>
      <color theme="1"/>
      <name val="Times New Roman"/>
      <family val="1"/>
    </font>
    <font>
      <b/>
      <i/>
      <sz val="12"/>
      <color theme="1"/>
      <name val="Times New Roman"/>
      <family val="1"/>
    </font>
    <font>
      <u/>
      <sz val="11"/>
      <color theme="10"/>
      <name val="Calibri"/>
      <family val="2"/>
      <scheme val="minor"/>
    </font>
    <font>
      <sz val="12"/>
      <color theme="1"/>
      <name val="Times New Roman"/>
      <family val="1"/>
    </font>
    <font>
      <u/>
      <sz val="12"/>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0" fillId="0" borderId="1" xfId="0" applyBorder="1"/>
    <xf numFmtId="0" fontId="2" fillId="0" borderId="0" xfId="0" applyFont="1" applyAlignment="1">
      <alignment horizontal="left" vertical="center" indent="10"/>
    </xf>
    <xf numFmtId="0" fontId="0" fillId="0" borderId="0" xfId="0"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wrapText="1"/>
    </xf>
    <xf numFmtId="0" fontId="0" fillId="0" borderId="0" xfId="0" applyAlignment="1">
      <alignment horizontal="left" vertical="center" wrapText="1"/>
    </xf>
    <xf numFmtId="164" fontId="1" fillId="0" borderId="0" xfId="0" applyNumberFormat="1" applyFont="1" applyAlignment="1">
      <alignment horizontal="center" vertical="center" wrapText="1"/>
    </xf>
    <xf numFmtId="164" fontId="0" fillId="0" borderId="0" xfId="0" applyNumberFormat="1" applyAlignment="1">
      <alignment horizontal="center" vertical="center" wrapText="1"/>
    </xf>
    <xf numFmtId="0" fontId="1" fillId="0" borderId="0" xfId="0" applyFont="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left"/>
    </xf>
    <xf numFmtId="0" fontId="1"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xf>
    <xf numFmtId="0" fontId="0" fillId="0" borderId="0" xfId="0" applyAlignment="1">
      <alignment wrapText="1"/>
    </xf>
    <xf numFmtId="0" fontId="0" fillId="0" borderId="0" xfId="0" applyAlignment="1">
      <alignment horizontal="center" vertical="top" wrapText="1"/>
    </xf>
    <xf numFmtId="0" fontId="0" fillId="0" borderId="2" xfId="0" applyBorder="1" applyAlignment="1">
      <alignment horizontal="left"/>
    </xf>
    <xf numFmtId="0" fontId="3" fillId="0" borderId="0" xfId="0" applyFont="1"/>
    <xf numFmtId="0" fontId="3" fillId="0" borderId="0" xfId="0" applyFont="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top"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top" wrapText="1"/>
    </xf>
    <xf numFmtId="0"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xf numFmtId="0" fontId="4" fillId="2" borderId="0" xfId="0" applyFont="1" applyFill="1"/>
    <xf numFmtId="0" fontId="5" fillId="2" borderId="0" xfId="0" applyFont="1" applyFill="1"/>
    <xf numFmtId="0" fontId="6" fillId="2" borderId="0" xfId="0" applyFont="1" applyFill="1" applyAlignment="1">
      <alignment wrapText="1"/>
    </xf>
    <xf numFmtId="0" fontId="6" fillId="2" borderId="0" xfId="0" applyFont="1" applyFill="1"/>
    <xf numFmtId="49" fontId="7" fillId="2" borderId="0" xfId="0" applyNumberFormat="1" applyFont="1" applyFill="1" applyAlignment="1">
      <alignment horizontal="left"/>
    </xf>
    <xf numFmtId="0" fontId="4" fillId="0" borderId="0" xfId="0" applyFont="1"/>
    <xf numFmtId="0" fontId="5" fillId="0" borderId="0" xfId="0" applyFont="1"/>
    <xf numFmtId="0" fontId="6" fillId="3" borderId="0" xfId="0" applyFont="1" applyFill="1"/>
    <xf numFmtId="0" fontId="9" fillId="0" borderId="0" xfId="0" applyFont="1"/>
    <xf numFmtId="0" fontId="10" fillId="0" borderId="0" xfId="1" applyFont="1"/>
    <xf numFmtId="0" fontId="10" fillId="0" borderId="0" xfId="1" quotePrefix="1" applyFont="1"/>
    <xf numFmtId="0" fontId="0" fillId="0" borderId="0" xfId="0" applyBorder="1"/>
    <xf numFmtId="0" fontId="9" fillId="0" borderId="0" xfId="0" applyFont="1" applyAlignment="1"/>
    <xf numFmtId="0" fontId="5" fillId="0" borderId="0" xfId="0" applyFont="1" applyAlignment="1"/>
    <xf numFmtId="0" fontId="6" fillId="0" borderId="0" xfId="0" applyFont="1" applyFill="1" applyAlignment="1"/>
    <xf numFmtId="0" fontId="2" fillId="0" borderId="0" xfId="0" applyFont="1" applyAlignment="1">
      <alignment vertical="center"/>
    </xf>
    <xf numFmtId="0" fontId="0" fillId="0" borderId="0" xfId="0" applyAlignment="1"/>
    <xf numFmtId="0" fontId="5" fillId="0" borderId="0" xfId="0" applyFont="1" applyProtection="1">
      <protection locked="0"/>
    </xf>
    <xf numFmtId="0" fontId="5" fillId="2" borderId="0" xfId="0" applyFont="1" applyFill="1" applyProtection="1">
      <protection locked="0"/>
    </xf>
    <xf numFmtId="0" fontId="0" fillId="0" borderId="0" xfId="0" applyProtection="1">
      <protection locked="0"/>
    </xf>
    <xf numFmtId="0" fontId="2" fillId="0" borderId="0" xfId="0" applyFont="1" applyAlignment="1">
      <alignment horizontal="left" vertical="top" wrapText="1"/>
    </xf>
  </cellXfs>
  <cellStyles count="2">
    <cellStyle name="Hyperlink" xfId="1"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EB\ExistingChems\Work%20Plan%20Chemicals\TCE\Section%206\Risk%20Management%20Report\Final%20Spreadsheets\TCE%20Calculations%20Summary_Spot%20Cleaning_02-25-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EB\ExistingChems\Work%20Plan%20Chemicals\TCE\2016%20Supplemental%20Technical%20Support\Final%20Models%20and%20Results\Spot%20and%20Aerosol\TCE%20Calculations%20Summary_Aerosol%20Degreasing_02-25-2016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Illustration"/>
      <sheetName val="Dashboard"/>
      <sheetName val="Heat Map"/>
      <sheetName val="RR Options Map"/>
      <sheetName val="Exposure Parameters"/>
      <sheetName val="Exposure Calcs"/>
      <sheetName val="Baseline Exposure Results"/>
      <sheetName val="Worker Risk Reduction Exposure"/>
      <sheetName val="Bystander Risk Reduction Exp"/>
      <sheetName val="Look-up Values"/>
    </sheetNames>
    <sheetDataSet>
      <sheetData sheetId="0"/>
      <sheetData sheetId="1"/>
      <sheetData sheetId="2"/>
      <sheetData sheetId="3"/>
      <sheetData sheetId="4"/>
      <sheetData sheetId="5">
        <row r="5">
          <cell r="B5" t="str">
            <v>RR001</v>
          </cell>
        </row>
        <row r="6">
          <cell r="B6" t="str">
            <v>RR002</v>
          </cell>
        </row>
        <row r="7">
          <cell r="B7" t="str">
            <v>RR003</v>
          </cell>
        </row>
        <row r="8">
          <cell r="B8" t="str">
            <v>RR004</v>
          </cell>
        </row>
        <row r="9">
          <cell r="B9" t="str">
            <v>RR005</v>
          </cell>
        </row>
        <row r="10">
          <cell r="B10" t="str">
            <v>RR006</v>
          </cell>
        </row>
        <row r="11">
          <cell r="B11" t="str">
            <v>RR007</v>
          </cell>
        </row>
        <row r="12">
          <cell r="B12" t="str">
            <v>RR008</v>
          </cell>
        </row>
        <row r="13">
          <cell r="B13" t="str">
            <v>RR009</v>
          </cell>
        </row>
        <row r="14">
          <cell r="B14" t="str">
            <v>RR010</v>
          </cell>
        </row>
        <row r="15">
          <cell r="B15" t="str">
            <v>RR011</v>
          </cell>
        </row>
        <row r="16">
          <cell r="B16" t="str">
            <v>RR012</v>
          </cell>
        </row>
        <row r="17">
          <cell r="B17" t="str">
            <v>RR013</v>
          </cell>
        </row>
        <row r="18">
          <cell r="B18" t="str">
            <v>RR014</v>
          </cell>
        </row>
        <row r="19">
          <cell r="B19" t="str">
            <v>RR015</v>
          </cell>
        </row>
        <row r="20">
          <cell r="B20" t="str">
            <v>RR016</v>
          </cell>
        </row>
        <row r="21">
          <cell r="B21" t="str">
            <v>RR017</v>
          </cell>
        </row>
        <row r="22">
          <cell r="B22" t="str">
            <v>RR018</v>
          </cell>
        </row>
        <row r="23">
          <cell r="B23" t="str">
            <v>RR019</v>
          </cell>
        </row>
        <row r="24">
          <cell r="B24" t="str">
            <v>RR020</v>
          </cell>
        </row>
        <row r="25">
          <cell r="B25" t="str">
            <v>RR021</v>
          </cell>
        </row>
        <row r="26">
          <cell r="B26" t="str">
            <v>RR022</v>
          </cell>
        </row>
        <row r="27">
          <cell r="B27" t="str">
            <v>RR023</v>
          </cell>
        </row>
        <row r="28">
          <cell r="B28" t="str">
            <v>RR024</v>
          </cell>
        </row>
        <row r="29">
          <cell r="B29" t="str">
            <v>RR025</v>
          </cell>
        </row>
        <row r="30">
          <cell r="B30" t="str">
            <v>RR026</v>
          </cell>
        </row>
        <row r="31">
          <cell r="B31" t="str">
            <v>RR027</v>
          </cell>
        </row>
        <row r="32">
          <cell r="B32" t="str">
            <v>RR028</v>
          </cell>
        </row>
        <row r="33">
          <cell r="B33" t="str">
            <v>RR029</v>
          </cell>
        </row>
        <row r="34">
          <cell r="B34" t="str">
            <v>RR030</v>
          </cell>
        </row>
        <row r="35">
          <cell r="B35" t="str">
            <v>RR031</v>
          </cell>
        </row>
        <row r="36">
          <cell r="B36" t="str">
            <v>RR032</v>
          </cell>
        </row>
        <row r="37">
          <cell r="B37" t="str">
            <v>RR033</v>
          </cell>
        </row>
        <row r="38">
          <cell r="B38" t="str">
            <v>RR034</v>
          </cell>
        </row>
        <row r="39">
          <cell r="B39" t="str">
            <v>RR035</v>
          </cell>
        </row>
        <row r="40">
          <cell r="B40" t="str">
            <v>RR036</v>
          </cell>
        </row>
        <row r="41">
          <cell r="B41" t="str">
            <v>RR037</v>
          </cell>
        </row>
        <row r="42">
          <cell r="B42" t="str">
            <v>RR038</v>
          </cell>
        </row>
        <row r="43">
          <cell r="B43" t="str">
            <v>RR039</v>
          </cell>
        </row>
        <row r="44">
          <cell r="B44" t="str">
            <v>RR040</v>
          </cell>
        </row>
        <row r="45">
          <cell r="B45" t="str">
            <v>RR041</v>
          </cell>
        </row>
        <row r="46">
          <cell r="B46" t="str">
            <v>RR042</v>
          </cell>
        </row>
        <row r="47">
          <cell r="B47" t="str">
            <v>RR043</v>
          </cell>
        </row>
        <row r="48">
          <cell r="B48" t="str">
            <v>RR044</v>
          </cell>
        </row>
        <row r="49">
          <cell r="B49" t="str">
            <v>RR045</v>
          </cell>
        </row>
        <row r="50">
          <cell r="B50" t="str">
            <v>RR046</v>
          </cell>
        </row>
        <row r="51">
          <cell r="B51" t="str">
            <v>RR047</v>
          </cell>
        </row>
        <row r="52">
          <cell r="B52" t="str">
            <v>RR048</v>
          </cell>
        </row>
        <row r="53">
          <cell r="B53" t="str">
            <v>RR049</v>
          </cell>
        </row>
        <row r="54">
          <cell r="B54" t="str">
            <v>RR050</v>
          </cell>
        </row>
        <row r="55">
          <cell r="B55" t="str">
            <v>RR051</v>
          </cell>
        </row>
        <row r="56">
          <cell r="B56" t="str">
            <v>RR052</v>
          </cell>
        </row>
        <row r="57">
          <cell r="B57" t="str">
            <v>RR053</v>
          </cell>
        </row>
        <row r="58">
          <cell r="B58" t="str">
            <v>RR054</v>
          </cell>
        </row>
        <row r="59">
          <cell r="B59" t="str">
            <v>RR055</v>
          </cell>
        </row>
        <row r="60">
          <cell r="B60" t="str">
            <v>RR056</v>
          </cell>
        </row>
        <row r="61">
          <cell r="B61" t="str">
            <v>RR057</v>
          </cell>
        </row>
        <row r="62">
          <cell r="B62" t="str">
            <v>RR058</v>
          </cell>
        </row>
        <row r="63">
          <cell r="B63" t="str">
            <v>RR059</v>
          </cell>
        </row>
        <row r="64">
          <cell r="B64" t="str">
            <v>RR060</v>
          </cell>
        </row>
        <row r="65">
          <cell r="B65" t="str">
            <v>RR061</v>
          </cell>
        </row>
        <row r="66">
          <cell r="B66" t="str">
            <v>RR062</v>
          </cell>
        </row>
        <row r="67">
          <cell r="B67" t="str">
            <v>RR063</v>
          </cell>
        </row>
        <row r="68">
          <cell r="B68" t="str">
            <v>RR064</v>
          </cell>
        </row>
        <row r="69">
          <cell r="B69" t="str">
            <v>RR065</v>
          </cell>
        </row>
        <row r="70">
          <cell r="B70" t="str">
            <v>RR066</v>
          </cell>
        </row>
        <row r="71">
          <cell r="B71" t="str">
            <v>RR067</v>
          </cell>
        </row>
        <row r="72">
          <cell r="B72" t="str">
            <v>RR068</v>
          </cell>
        </row>
        <row r="73">
          <cell r="B73" t="str">
            <v>RR069</v>
          </cell>
        </row>
        <row r="74">
          <cell r="B74" t="str">
            <v>RR070</v>
          </cell>
        </row>
        <row r="75">
          <cell r="B75" t="str">
            <v>RR071</v>
          </cell>
        </row>
      </sheetData>
      <sheetData sheetId="6">
        <row r="6">
          <cell r="L6" t="e">
            <v>#NAME?</v>
          </cell>
          <cell r="P6" t="str">
            <v>On</v>
          </cell>
        </row>
        <row r="7">
          <cell r="L7" t="e">
            <v>#NAME?</v>
          </cell>
          <cell r="P7" t="str">
            <v>Off</v>
          </cell>
        </row>
        <row r="8">
          <cell r="L8">
            <v>1181.088</v>
          </cell>
        </row>
        <row r="10">
          <cell r="L10">
            <v>10</v>
          </cell>
        </row>
        <row r="11">
          <cell r="L11">
            <v>10</v>
          </cell>
        </row>
        <row r="12">
          <cell r="L12">
            <v>6</v>
          </cell>
        </row>
        <row r="13">
          <cell r="L13">
            <v>0</v>
          </cell>
        </row>
        <row r="14">
          <cell r="L14">
            <v>8</v>
          </cell>
        </row>
        <row r="15">
          <cell r="L15">
            <v>8</v>
          </cell>
        </row>
        <row r="17">
          <cell r="L17">
            <v>22316.942307692305</v>
          </cell>
        </row>
        <row r="20">
          <cell r="L20">
            <v>8</v>
          </cell>
        </row>
        <row r="24">
          <cell r="D24">
            <v>25</v>
          </cell>
        </row>
        <row r="25">
          <cell r="D25">
            <v>760</v>
          </cell>
        </row>
        <row r="26">
          <cell r="D26">
            <v>62.363669999999999</v>
          </cell>
        </row>
        <row r="27">
          <cell r="D27">
            <v>131.38999999999999</v>
          </cell>
        </row>
        <row r="28">
          <cell r="D28">
            <v>1000</v>
          </cell>
        </row>
        <row r="30">
          <cell r="D30">
            <v>3.2808000000000002</v>
          </cell>
        </row>
        <row r="31">
          <cell r="D31">
            <v>3.2807999999999997E-2</v>
          </cell>
        </row>
        <row r="32">
          <cell r="D32">
            <v>3600</v>
          </cell>
        </row>
        <row r="33">
          <cell r="D33">
            <v>60</v>
          </cell>
        </row>
        <row r="34">
          <cell r="D34">
            <v>2080</v>
          </cell>
        </row>
      </sheetData>
      <sheetData sheetId="7">
        <row r="5">
          <cell r="E5" t="e">
            <v>#NAME?</v>
          </cell>
        </row>
        <row r="6">
          <cell r="E6" t="e">
            <v>#NAME?</v>
          </cell>
        </row>
        <row r="7">
          <cell r="E7" t="e">
            <v>#NAME?</v>
          </cell>
        </row>
        <row r="8">
          <cell r="E8" t="e">
            <v>#NAME?</v>
          </cell>
        </row>
        <row r="9">
          <cell r="E9">
            <v>31.587801810669283</v>
          </cell>
        </row>
        <row r="10">
          <cell r="E10">
            <v>5685.8043259204705</v>
          </cell>
        </row>
        <row r="11">
          <cell r="E11" t="e">
            <v>#NAME?</v>
          </cell>
        </row>
        <row r="12">
          <cell r="E12">
            <v>16.990727769412025</v>
          </cell>
        </row>
        <row r="13">
          <cell r="E13" t="e">
            <v>#NAME?</v>
          </cell>
        </row>
        <row r="14">
          <cell r="E14" t="e">
            <v>#NAME?</v>
          </cell>
        </row>
        <row r="15">
          <cell r="E15" t="e">
            <v>#NAME?</v>
          </cell>
        </row>
        <row r="16">
          <cell r="E16" t="e">
            <v>#NAME?</v>
          </cell>
        </row>
        <row r="17">
          <cell r="E17" t="e">
            <v>#NAME?</v>
          </cell>
        </row>
        <row r="18">
          <cell r="E18" t="e">
            <v>#NAME?</v>
          </cell>
        </row>
        <row r="19">
          <cell r="E19" t="e">
            <v>#NAME?</v>
          </cell>
        </row>
        <row r="20">
          <cell r="E20" t="e">
            <v>#NAME?</v>
          </cell>
        </row>
      </sheetData>
      <sheetData sheetId="8">
        <row r="7">
          <cell r="C7">
            <v>50.842700760700097</v>
          </cell>
          <cell r="D7">
            <v>50.134253530609477</v>
          </cell>
          <cell r="E7">
            <v>16.947566920233367</v>
          </cell>
          <cell r="F7">
            <v>16.711417843536491</v>
          </cell>
          <cell r="G7">
            <v>12.072239450029247</v>
          </cell>
          <cell r="H7">
            <v>11.90402366936846</v>
          </cell>
          <cell r="I7">
            <v>6.8984225428738553</v>
          </cell>
          <cell r="J7">
            <v>6.8022992396391206</v>
          </cell>
        </row>
        <row r="8">
          <cell r="C8">
            <v>4.9699722957614298</v>
          </cell>
          <cell r="D8">
            <v>4.2410048394698148</v>
          </cell>
          <cell r="E8">
            <v>1.6566574319204765</v>
          </cell>
          <cell r="F8">
            <v>1.4136682798232716</v>
          </cell>
          <cell r="G8">
            <v>1.1800847460255448</v>
          </cell>
          <cell r="H8">
            <v>1.00699658288781</v>
          </cell>
          <cell r="I8">
            <v>0.6743341405860257</v>
          </cell>
          <cell r="J8">
            <v>0.57542661879303425</v>
          </cell>
        </row>
        <row r="9">
          <cell r="C9">
            <v>2.911146509849436</v>
          </cell>
          <cell r="D9">
            <v>2.1814213086062848</v>
          </cell>
          <cell r="E9">
            <v>0.97038216994981197</v>
          </cell>
          <cell r="F9">
            <v>0.7271404362020949</v>
          </cell>
          <cell r="G9">
            <v>0.69123113475877018</v>
          </cell>
          <cell r="H9">
            <v>0.51796305044532787</v>
          </cell>
          <cell r="I9">
            <v>0.39498921986215441</v>
          </cell>
          <cell r="J9">
            <v>0.29597888596875876</v>
          </cell>
        </row>
        <row r="10">
          <cell r="C10">
            <v>1.2431482916966019</v>
          </cell>
          <cell r="D10">
            <v>0.51275849148177788</v>
          </cell>
          <cell r="E10">
            <v>0.4143827638988673</v>
          </cell>
          <cell r="F10">
            <v>0.17091949716059263</v>
          </cell>
          <cell r="G10">
            <v>0.29517676332522053</v>
          </cell>
          <cell r="H10">
            <v>0.12175087468973721</v>
          </cell>
          <cell r="I10">
            <v>0.1686724361858403</v>
          </cell>
          <cell r="J10">
            <v>6.9571928394135549E-2</v>
          </cell>
        </row>
        <row r="11">
          <cell r="C11">
            <v>0.89297164830430731</v>
          </cell>
          <cell r="D11">
            <v>0.16244758326174324</v>
          </cell>
          <cell r="E11">
            <v>0.29765721610143575</v>
          </cell>
          <cell r="F11">
            <v>5.4149194420581082E-2</v>
          </cell>
          <cell r="G11">
            <v>0.21202979777088576</v>
          </cell>
          <cell r="H11">
            <v>3.8572028902331731E-2</v>
          </cell>
          <cell r="I11">
            <v>0.12115988444050614</v>
          </cell>
          <cell r="J11">
            <v>2.204115937276099E-2</v>
          </cell>
        </row>
        <row r="12">
          <cell r="C12">
            <v>0.80294997773029952</v>
          </cell>
          <cell r="D12">
            <v>7.2391621036005063E-2</v>
          </cell>
          <cell r="E12">
            <v>0.26764999257676653</v>
          </cell>
          <cell r="F12">
            <v>2.413054034533502E-2</v>
          </cell>
          <cell r="G12">
            <v>0.19065478923276519</v>
          </cell>
          <cell r="H12">
            <v>1.7188878054211248E-2</v>
          </cell>
          <cell r="I12">
            <v>0.10894559384729439</v>
          </cell>
          <cell r="J12">
            <v>9.8222160309778556E-3</v>
          </cell>
        </row>
        <row r="13">
          <cell r="C13">
            <v>1.498953519678863</v>
          </cell>
          <cell r="D13">
            <v>0.76866470693218381</v>
          </cell>
          <cell r="E13">
            <v>0.49965117322628766</v>
          </cell>
          <cell r="F13">
            <v>0.25622156897739462</v>
          </cell>
          <cell r="G13">
            <v>0.35591590421598573</v>
          </cell>
          <cell r="H13">
            <v>0.18251399434006191</v>
          </cell>
          <cell r="I13">
            <v>0.203380516694849</v>
          </cell>
          <cell r="J13">
            <v>0.10429371105146394</v>
          </cell>
        </row>
        <row r="17">
          <cell r="D17">
            <v>8</v>
          </cell>
        </row>
        <row r="18">
          <cell r="D18">
            <v>24</v>
          </cell>
        </row>
        <row r="19">
          <cell r="D19">
            <v>8</v>
          </cell>
        </row>
        <row r="20">
          <cell r="D20">
            <v>260</v>
          </cell>
        </row>
        <row r="21">
          <cell r="D21">
            <v>40</v>
          </cell>
        </row>
        <row r="22">
          <cell r="D22">
            <v>40</v>
          </cell>
        </row>
        <row r="23">
          <cell r="D23">
            <v>70</v>
          </cell>
        </row>
        <row r="24">
          <cell r="D24">
            <v>350400</v>
          </cell>
        </row>
        <row r="25">
          <cell r="D25">
            <v>613200</v>
          </cell>
        </row>
      </sheetData>
      <sheetData sheetId="9">
        <row r="6">
          <cell r="E6">
            <v>5</v>
          </cell>
        </row>
      </sheetData>
      <sheetData sheetId="10"/>
      <sheetData sheetId="11">
        <row r="6">
          <cell r="N6" t="str">
            <v>HEC99</v>
          </cell>
          <cell r="O6" t="str">
            <v>Maximum</v>
          </cell>
          <cell r="P6">
            <v>9.9999999999999995E-7</v>
          </cell>
        </row>
        <row r="7">
          <cell r="N7" t="str">
            <v>HEC95</v>
          </cell>
          <cell r="O7" t="str">
            <v>99th Percentile</v>
          </cell>
          <cell r="P7">
            <v>1.0000000000000001E-5</v>
          </cell>
        </row>
        <row r="8">
          <cell r="N8" t="str">
            <v>HEC50</v>
          </cell>
          <cell r="O8" t="str">
            <v>95th Percentile</v>
          </cell>
          <cell r="P8">
            <v>1E-4</v>
          </cell>
        </row>
        <row r="9">
          <cell r="O9" t="str">
            <v>50th Percentile</v>
          </cell>
        </row>
        <row r="10">
          <cell r="O10" t="str">
            <v>5th Percentile</v>
          </cell>
        </row>
        <row r="11">
          <cell r="O11" t="str">
            <v>Minimum</v>
          </cell>
        </row>
        <row r="12">
          <cell r="O12" t="str">
            <v>Mean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Illustration"/>
      <sheetName val="Dashboard"/>
      <sheetName val="Heat Map"/>
      <sheetName val="RR Options Map"/>
      <sheetName val="Exposure Parameters"/>
      <sheetName val="Exposure Calcs"/>
      <sheetName val="Baseline Exposure Results"/>
      <sheetName val="Worker Risk Reduction Exposure"/>
      <sheetName val="Bystander Risk Reduction Exp"/>
      <sheetName val="Look-up Values"/>
    </sheetNames>
    <sheetDataSet>
      <sheetData sheetId="0" refreshError="1"/>
      <sheetData sheetId="1" refreshError="1"/>
      <sheetData sheetId="2" refreshError="1"/>
      <sheetData sheetId="3" refreshError="1"/>
      <sheetData sheetId="4" refreshError="1"/>
      <sheetData sheetId="5">
        <row r="5">
          <cell r="B5" t="str">
            <v>RR001</v>
          </cell>
        </row>
        <row r="6">
          <cell r="B6" t="str">
            <v>RR002</v>
          </cell>
        </row>
        <row r="7">
          <cell r="B7" t="str">
            <v>RR003</v>
          </cell>
        </row>
        <row r="8">
          <cell r="B8" t="str">
            <v>RR004</v>
          </cell>
        </row>
        <row r="9">
          <cell r="B9" t="str">
            <v>RR005</v>
          </cell>
        </row>
        <row r="10">
          <cell r="B10" t="str">
            <v>RR006</v>
          </cell>
        </row>
        <row r="11">
          <cell r="B11" t="str">
            <v>RR007</v>
          </cell>
        </row>
        <row r="12">
          <cell r="B12" t="str">
            <v>RR008</v>
          </cell>
        </row>
        <row r="13">
          <cell r="B13" t="str">
            <v>RR009</v>
          </cell>
        </row>
        <row r="14">
          <cell r="B14" t="str">
            <v>RR010</v>
          </cell>
        </row>
        <row r="15">
          <cell r="B15" t="str">
            <v>RR011</v>
          </cell>
        </row>
        <row r="16">
          <cell r="B16" t="str">
            <v>RR012</v>
          </cell>
        </row>
        <row r="17">
          <cell r="B17" t="str">
            <v>RR013</v>
          </cell>
        </row>
        <row r="18">
          <cell r="B18" t="str">
            <v>RR014</v>
          </cell>
        </row>
        <row r="19">
          <cell r="B19" t="str">
            <v>RR015</v>
          </cell>
        </row>
        <row r="20">
          <cell r="B20" t="str">
            <v>RR016</v>
          </cell>
        </row>
        <row r="21">
          <cell r="B21" t="str">
            <v>RR017</v>
          </cell>
        </row>
        <row r="22">
          <cell r="B22" t="str">
            <v>RR018</v>
          </cell>
        </row>
        <row r="23">
          <cell r="B23" t="str">
            <v>RR019</v>
          </cell>
        </row>
        <row r="24">
          <cell r="B24" t="str">
            <v>RR020</v>
          </cell>
        </row>
        <row r="25">
          <cell r="B25" t="str">
            <v>RR021</v>
          </cell>
        </row>
        <row r="26">
          <cell r="B26" t="str">
            <v>RR022</v>
          </cell>
        </row>
        <row r="27">
          <cell r="B27" t="str">
            <v>RR023</v>
          </cell>
        </row>
        <row r="28">
          <cell r="B28" t="str">
            <v>RR024</v>
          </cell>
        </row>
        <row r="29">
          <cell r="B29" t="str">
            <v>RR025</v>
          </cell>
        </row>
        <row r="30">
          <cell r="B30" t="str">
            <v>RR026</v>
          </cell>
        </row>
        <row r="31">
          <cell r="B31" t="str">
            <v>RR027</v>
          </cell>
        </row>
        <row r="32">
          <cell r="B32" t="str">
            <v>RR028</v>
          </cell>
        </row>
        <row r="33">
          <cell r="B33" t="str">
            <v>RR029</v>
          </cell>
        </row>
        <row r="34">
          <cell r="B34" t="str">
            <v>RR030</v>
          </cell>
        </row>
        <row r="35">
          <cell r="B35" t="str">
            <v>RR031</v>
          </cell>
        </row>
        <row r="36">
          <cell r="B36" t="str">
            <v>RR032</v>
          </cell>
        </row>
        <row r="37">
          <cell r="B37" t="str">
            <v>RR033</v>
          </cell>
        </row>
        <row r="38">
          <cell r="B38" t="str">
            <v>RR034</v>
          </cell>
        </row>
        <row r="39">
          <cell r="B39" t="str">
            <v>RR035</v>
          </cell>
        </row>
        <row r="40">
          <cell r="B40" t="str">
            <v>RR036</v>
          </cell>
        </row>
        <row r="41">
          <cell r="B41" t="str">
            <v>RR037</v>
          </cell>
        </row>
        <row r="42">
          <cell r="B42" t="str">
            <v>RR038</v>
          </cell>
        </row>
        <row r="43">
          <cell r="B43" t="str">
            <v>RR039</v>
          </cell>
        </row>
        <row r="44">
          <cell r="B44" t="str">
            <v>RR040</v>
          </cell>
        </row>
        <row r="45">
          <cell r="B45" t="str">
            <v>RR041</v>
          </cell>
        </row>
        <row r="46">
          <cell r="B46" t="str">
            <v>RR042</v>
          </cell>
        </row>
        <row r="47">
          <cell r="B47" t="str">
            <v>RR043</v>
          </cell>
        </row>
        <row r="48">
          <cell r="B48" t="str">
            <v>RR044</v>
          </cell>
        </row>
        <row r="49">
          <cell r="B49" t="str">
            <v>RR045</v>
          </cell>
        </row>
        <row r="50">
          <cell r="B50" t="str">
            <v>RR046</v>
          </cell>
        </row>
        <row r="51">
          <cell r="B51" t="str">
            <v>RR047</v>
          </cell>
        </row>
        <row r="52">
          <cell r="B52" t="str">
            <v>RR048</v>
          </cell>
        </row>
        <row r="53">
          <cell r="B53" t="str">
            <v>RR049</v>
          </cell>
        </row>
        <row r="54">
          <cell r="B54" t="str">
            <v>RR050</v>
          </cell>
        </row>
        <row r="55">
          <cell r="B55" t="str">
            <v>RR051</v>
          </cell>
        </row>
        <row r="56">
          <cell r="B56" t="str">
            <v>RR052</v>
          </cell>
        </row>
        <row r="57">
          <cell r="B57" t="str">
            <v>RR053</v>
          </cell>
        </row>
        <row r="58">
          <cell r="B58" t="str">
            <v>RR054</v>
          </cell>
        </row>
        <row r="59">
          <cell r="B59" t="str">
            <v>RR055</v>
          </cell>
        </row>
        <row r="60">
          <cell r="B60" t="str">
            <v>RR056</v>
          </cell>
        </row>
        <row r="61">
          <cell r="B61" t="str">
            <v>RR057</v>
          </cell>
        </row>
        <row r="62">
          <cell r="B62" t="str">
            <v>RR058</v>
          </cell>
        </row>
        <row r="63">
          <cell r="B63" t="str">
            <v>RR059</v>
          </cell>
        </row>
        <row r="64">
          <cell r="B64" t="str">
            <v>RR060</v>
          </cell>
        </row>
        <row r="65">
          <cell r="B65" t="str">
            <v>RR061</v>
          </cell>
        </row>
        <row r="66">
          <cell r="B66" t="str">
            <v>RR062</v>
          </cell>
        </row>
        <row r="67">
          <cell r="B67" t="str">
            <v>RR063</v>
          </cell>
        </row>
        <row r="68">
          <cell r="B68" t="str">
            <v>RR064</v>
          </cell>
        </row>
        <row r="69">
          <cell r="B69" t="str">
            <v>RR065</v>
          </cell>
        </row>
        <row r="70">
          <cell r="B70" t="str">
            <v>RR066</v>
          </cell>
        </row>
        <row r="71">
          <cell r="B71" t="str">
            <v>RR067</v>
          </cell>
        </row>
        <row r="72">
          <cell r="B72" t="str">
            <v>RR068</v>
          </cell>
        </row>
        <row r="73">
          <cell r="B73" t="str">
            <v>RR069</v>
          </cell>
        </row>
        <row r="74">
          <cell r="B74" t="str">
            <v>RR070</v>
          </cell>
        </row>
        <row r="75">
          <cell r="B75" t="str">
            <v>RR071</v>
          </cell>
        </row>
      </sheetData>
      <sheetData sheetId="6">
        <row r="6">
          <cell r="L6" t="e">
            <v>#NAME?</v>
          </cell>
          <cell r="P6" t="str">
            <v>On</v>
          </cell>
        </row>
        <row r="7">
          <cell r="L7" t="e">
            <v>#NAME?</v>
          </cell>
          <cell r="P7" t="str">
            <v>Off</v>
          </cell>
        </row>
        <row r="8">
          <cell r="L8">
            <v>1181.088</v>
          </cell>
        </row>
        <row r="10">
          <cell r="L10">
            <v>10</v>
          </cell>
        </row>
        <row r="11">
          <cell r="L11">
            <v>10</v>
          </cell>
        </row>
        <row r="12">
          <cell r="L12">
            <v>6</v>
          </cell>
        </row>
        <row r="13">
          <cell r="L13">
            <v>0</v>
          </cell>
        </row>
        <row r="14">
          <cell r="L14">
            <v>1</v>
          </cell>
        </row>
        <row r="15">
          <cell r="L15">
            <v>8</v>
          </cell>
        </row>
        <row r="16">
          <cell r="L16">
            <v>27.5</v>
          </cell>
        </row>
        <row r="21">
          <cell r="D21">
            <v>25</v>
          </cell>
        </row>
        <row r="22">
          <cell r="D22">
            <v>760</v>
          </cell>
        </row>
        <row r="23">
          <cell r="D23">
            <v>62.363669999999999</v>
          </cell>
        </row>
        <row r="24">
          <cell r="D24">
            <v>131.38999999999999</v>
          </cell>
        </row>
        <row r="25">
          <cell r="D25">
            <v>1000</v>
          </cell>
        </row>
        <row r="27">
          <cell r="D27">
            <v>3.2808000000000002</v>
          </cell>
        </row>
        <row r="28">
          <cell r="D28">
            <v>3.2807999999999997E-2</v>
          </cell>
        </row>
        <row r="29">
          <cell r="D29">
            <v>3600</v>
          </cell>
        </row>
      </sheetData>
      <sheetData sheetId="7">
        <row r="9">
          <cell r="E9">
            <v>31.587801810669283</v>
          </cell>
        </row>
        <row r="10">
          <cell r="E10">
            <v>5685.8043259204705</v>
          </cell>
        </row>
        <row r="11">
          <cell r="E11" t="e">
            <v>#NAME?</v>
          </cell>
        </row>
        <row r="12">
          <cell r="E12">
            <v>16.990727769412025</v>
          </cell>
        </row>
        <row r="13">
          <cell r="E13" t="e">
            <v>#NAME?</v>
          </cell>
        </row>
        <row r="14">
          <cell r="E14" t="e">
            <v>#NAME?</v>
          </cell>
        </row>
        <row r="15">
          <cell r="E15" t="e">
            <v>#NAME?</v>
          </cell>
          <cell r="M15" t="e">
            <v>#NAME?</v>
          </cell>
          <cell r="N15" t="e">
            <v>#NAME?</v>
          </cell>
        </row>
        <row r="16">
          <cell r="M16" t="e">
            <v>#NAME?</v>
          </cell>
          <cell r="N16" t="e">
            <v>#NAME?</v>
          </cell>
        </row>
        <row r="20">
          <cell r="E20">
            <v>1618.5298459968001</v>
          </cell>
        </row>
      </sheetData>
      <sheetData sheetId="8">
        <row r="7">
          <cell r="C7">
            <v>14.363771073437201</v>
          </cell>
          <cell r="D7">
            <v>13.579591177727256</v>
          </cell>
          <cell r="E7">
            <v>4.7879236911457337</v>
          </cell>
          <cell r="F7">
            <v>4.5265303925757516</v>
          </cell>
          <cell r="G7">
            <v>3.4105757799942213</v>
          </cell>
          <cell r="H7">
            <v>3.2243778138895767</v>
          </cell>
          <cell r="I7">
            <v>1.9489004457109835</v>
          </cell>
          <cell r="J7">
            <v>1.842501607936901</v>
          </cell>
        </row>
        <row r="8">
          <cell r="C8">
            <v>5.8565668567764808</v>
          </cell>
          <cell r="D8">
            <v>5.069162932196047</v>
          </cell>
          <cell r="E8">
            <v>1.9521889522588269</v>
          </cell>
          <cell r="F8">
            <v>1.6897209773986823</v>
          </cell>
          <cell r="G8">
            <v>1.3906003495542327</v>
          </cell>
          <cell r="H8">
            <v>1.2036368606127601</v>
          </cell>
          <cell r="I8">
            <v>0.79462877117384734</v>
          </cell>
          <cell r="J8">
            <v>0.68779249177872004</v>
          </cell>
        </row>
        <row r="9">
          <cell r="C9">
            <v>3.9897445092986481</v>
          </cell>
          <cell r="D9">
            <v>3.2019801514383484</v>
          </cell>
          <cell r="E9">
            <v>1.3299148364328828</v>
          </cell>
          <cell r="F9">
            <v>1.067326717146116</v>
          </cell>
          <cell r="G9">
            <v>0.94733659581520424</v>
          </cell>
          <cell r="H9">
            <v>0.76028752454243886</v>
          </cell>
          <cell r="I9">
            <v>0.54133519760868809</v>
          </cell>
          <cell r="J9">
            <v>0.43445001402425082</v>
          </cell>
        </row>
        <row r="10">
          <cell r="C10">
            <v>1.7398183491940211</v>
          </cell>
          <cell r="D10">
            <v>0.95179826181238358</v>
          </cell>
          <cell r="E10">
            <v>0.57993944973134037</v>
          </cell>
          <cell r="F10">
            <v>0.31726608727079453</v>
          </cell>
          <cell r="G10">
            <v>0.41310755323328358</v>
          </cell>
          <cell r="H10">
            <v>0.22599776079563447</v>
          </cell>
          <cell r="I10">
            <v>0.23606145899044778</v>
          </cell>
          <cell r="J10">
            <v>0.12914157759750541</v>
          </cell>
        </row>
        <row r="11">
          <cell r="C11">
            <v>1.1437618369661728</v>
          </cell>
          <cell r="D11">
            <v>0.35573789913474474</v>
          </cell>
          <cell r="E11">
            <v>0.38125394565539095</v>
          </cell>
          <cell r="F11">
            <v>0.11857929971158158</v>
          </cell>
          <cell r="G11">
            <v>0.27157815306959354</v>
          </cell>
          <cell r="H11">
            <v>8.4467446369893728E-2</v>
          </cell>
          <cell r="I11">
            <v>0.15518751603976774</v>
          </cell>
          <cell r="J11">
            <v>4.8267112211367848E-2</v>
          </cell>
        </row>
        <row r="12">
          <cell r="C12">
            <v>0.99996049445175017</v>
          </cell>
          <cell r="D12">
            <v>0.21193655562601127</v>
          </cell>
          <cell r="E12">
            <v>0.33332016481725008</v>
          </cell>
          <cell r="F12">
            <v>7.0645518542003752E-2</v>
          </cell>
          <cell r="G12">
            <v>0.2374335420616028</v>
          </cell>
          <cell r="H12">
            <v>5.0322835125810893E-2</v>
          </cell>
          <cell r="I12">
            <v>0.1356763097494873</v>
          </cell>
          <cell r="J12">
            <v>2.8755905786177656E-2</v>
          </cell>
        </row>
        <row r="13">
          <cell r="C13">
            <v>2.0442350269316503</v>
          </cell>
          <cell r="D13">
            <v>1.2562650568733957</v>
          </cell>
          <cell r="E13">
            <v>0.68141167564388339</v>
          </cell>
          <cell r="F13">
            <v>0.4187550189577986</v>
          </cell>
          <cell r="G13">
            <v>0.4853891388148211</v>
          </cell>
          <cell r="H13">
            <v>0.2982912463808976</v>
          </cell>
          <cell r="I13">
            <v>0.27736522217989779</v>
          </cell>
          <cell r="J13">
            <v>0.17045214078908436</v>
          </cell>
        </row>
        <row r="17">
          <cell r="D17">
            <v>8</v>
          </cell>
        </row>
        <row r="18">
          <cell r="D18">
            <v>24</v>
          </cell>
        </row>
        <row r="19">
          <cell r="D19">
            <v>8</v>
          </cell>
        </row>
        <row r="20">
          <cell r="D20">
            <v>260</v>
          </cell>
        </row>
        <row r="21">
          <cell r="D21">
            <v>40</v>
          </cell>
        </row>
        <row r="22">
          <cell r="D22">
            <v>40</v>
          </cell>
        </row>
        <row r="23">
          <cell r="D23">
            <v>70</v>
          </cell>
        </row>
        <row r="24">
          <cell r="D24">
            <v>350400</v>
          </cell>
        </row>
        <row r="25">
          <cell r="D25">
            <v>613200</v>
          </cell>
        </row>
      </sheetData>
      <sheetData sheetId="9">
        <row r="6">
          <cell r="E6">
            <v>5</v>
          </cell>
        </row>
      </sheetData>
      <sheetData sheetId="10" refreshError="1"/>
      <sheetData sheetId="11">
        <row r="6">
          <cell r="N6" t="str">
            <v>HEC99</v>
          </cell>
          <cell r="O6" t="str">
            <v>Maximum</v>
          </cell>
          <cell r="P6">
            <v>9.9999999999999995E-7</v>
          </cell>
        </row>
        <row r="7">
          <cell r="N7" t="str">
            <v>HEC95</v>
          </cell>
          <cell r="O7" t="str">
            <v>99th Percentile</v>
          </cell>
          <cell r="P7">
            <v>1.0000000000000001E-5</v>
          </cell>
        </row>
        <row r="8">
          <cell r="N8" t="str">
            <v>HEC50</v>
          </cell>
          <cell r="O8" t="str">
            <v>95th Percentile</v>
          </cell>
          <cell r="P8">
            <v>1E-4</v>
          </cell>
        </row>
        <row r="9">
          <cell r="O9" t="str">
            <v>50th Percentile</v>
          </cell>
        </row>
        <row r="10">
          <cell r="O10" t="str">
            <v>5th Percentile</v>
          </cell>
        </row>
        <row r="11">
          <cell r="O11" t="str">
            <v>Minimum</v>
          </cell>
        </row>
        <row r="12">
          <cell r="O12" t="str">
            <v>Mean</v>
          </cell>
        </row>
      </sheetData>
    </sheetDataSet>
  </externalBook>
</externalLink>
</file>

<file path=xl/persons/person.xml><?xml version="1.0" encoding="utf-8"?>
<personList xmlns="http://schemas.microsoft.com/office/spreadsheetml/2018/threadedcomments" xmlns:x="http://schemas.openxmlformats.org/spreadsheetml/2006/main">
  <person displayName="McOliver, Cynthia" id="{501D7219-A92E-4FFE-BEBD-73477107003A}" userId="S::mcoliver.cynthia@epa.gov::b7786a15-e52d-4e02-8458-e6d23a5a2e8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2" dT="2020-09-02T17:07:13.90" personId="{501D7219-A92E-4FFE-BEBD-73477107003A}" id="{2959F764-372D-4A31-A106-B32032C8DA20}">
    <text>Should this be Exposures?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D8908-86D1-4C7E-AF5E-6E26EB4FE579}">
  <dimension ref="B2:H16"/>
  <sheetViews>
    <sheetView workbookViewId="0">
      <selection activeCell="B4" sqref="B4"/>
    </sheetView>
  </sheetViews>
  <sheetFormatPr defaultColWidth="9.1796875" defaultRowHeight="14" x14ac:dyDescent="0.3"/>
  <cols>
    <col min="1" max="1" width="9.1796875" style="33"/>
    <col min="2" max="2" width="61.1796875" style="33" customWidth="1"/>
    <col min="3" max="16384" width="9.1796875" style="33"/>
  </cols>
  <sheetData>
    <row r="2" spans="2:8" ht="20" x14ac:dyDescent="0.4">
      <c r="B2" s="32" t="s">
        <v>0</v>
      </c>
    </row>
    <row r="4" spans="2:8" ht="45" x14ac:dyDescent="0.3">
      <c r="B4" s="34" t="s">
        <v>1</v>
      </c>
    </row>
    <row r="5" spans="2:8" ht="15" x14ac:dyDescent="0.3">
      <c r="B5" s="35" t="s">
        <v>2</v>
      </c>
    </row>
    <row r="7" spans="2:8" ht="15.5" x14ac:dyDescent="0.35">
      <c r="B7" s="36" t="s">
        <v>3</v>
      </c>
    </row>
    <row r="16" spans="2:8" x14ac:dyDescent="0.3">
      <c r="B16" s="50"/>
    </row>
  </sheetData>
  <sheetProtection algorithmName="SHA-512" hashValue="oPrK7OjV7WZQHtWTWTGJYoE/yWO31+e+B/mOonYo5ef2QtEXPPhtfUm8jOmsMKGBKZkyOxZT7tPSjbYfJNEDHw==" saltValue="8cxuq3gluaHWralBhsPAcQ==" spinCount="100000" sheet="1" objects="1" scenarios="1"/>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6BD2C-EB86-409E-A6D7-A23709E47409}">
  <dimension ref="A1:D160"/>
  <sheetViews>
    <sheetView workbookViewId="0">
      <selection activeCell="B13" sqref="B13"/>
    </sheetView>
  </sheetViews>
  <sheetFormatPr defaultRowHeight="14.5" x14ac:dyDescent="0.35"/>
  <cols>
    <col min="1" max="1" width="31.81640625" bestFit="1" customWidth="1"/>
    <col min="2" max="2" width="173.54296875" style="38" bestFit="1" customWidth="1"/>
    <col min="3" max="3" width="52" customWidth="1"/>
  </cols>
  <sheetData>
    <row r="1" spans="1:4" s="38" customFormat="1" ht="20" x14ac:dyDescent="0.4">
      <c r="A1" s="37" t="s">
        <v>7268</v>
      </c>
      <c r="C1" s="45"/>
    </row>
    <row r="2" spans="1:4" s="38" customFormat="1" ht="15" customHeight="1" x14ac:dyDescent="0.3">
      <c r="C2" s="45"/>
    </row>
    <row r="3" spans="1:4" s="40" customFormat="1" ht="15.5" x14ac:dyDescent="0.35">
      <c r="A3" s="39" t="s">
        <v>7269</v>
      </c>
      <c r="B3" s="39" t="s">
        <v>7270</v>
      </c>
      <c r="C3" s="45"/>
      <c r="D3" s="46"/>
    </row>
    <row r="4" spans="1:4" s="40" customFormat="1" ht="15.5" x14ac:dyDescent="0.35">
      <c r="A4" s="41" t="s">
        <v>7271</v>
      </c>
      <c r="B4" s="44" t="s">
        <v>7277</v>
      </c>
      <c r="C4" s="44"/>
      <c r="D4" s="44"/>
    </row>
    <row r="5" spans="1:4" s="40" customFormat="1" ht="15.5" x14ac:dyDescent="0.35">
      <c r="A5" s="42" t="s">
        <v>7272</v>
      </c>
      <c r="B5" s="44" t="s">
        <v>7278</v>
      </c>
      <c r="C5" s="44"/>
      <c r="D5" s="44"/>
    </row>
    <row r="6" spans="1:4" s="40" customFormat="1" ht="15.5" x14ac:dyDescent="0.35">
      <c r="A6" s="41" t="s">
        <v>7273</v>
      </c>
      <c r="B6" s="44" t="s">
        <v>7279</v>
      </c>
      <c r="C6" s="44"/>
      <c r="D6" s="44"/>
    </row>
    <row r="7" spans="1:4" s="40" customFormat="1" ht="15.5" x14ac:dyDescent="0.35">
      <c r="A7" s="42" t="s">
        <v>7274</v>
      </c>
      <c r="B7" s="44" t="s">
        <v>7280</v>
      </c>
      <c r="C7" s="44"/>
      <c r="D7" s="44"/>
    </row>
    <row r="8" spans="1:4" s="40" customFormat="1" ht="15.5" x14ac:dyDescent="0.35">
      <c r="A8" s="41" t="s">
        <v>7275</v>
      </c>
      <c r="B8" s="44" t="s">
        <v>7281</v>
      </c>
      <c r="C8" s="44"/>
      <c r="D8" s="44"/>
    </row>
    <row r="9" spans="1:4" s="40" customFormat="1" ht="15.5" x14ac:dyDescent="0.35">
      <c r="A9" s="42" t="s">
        <v>7276</v>
      </c>
      <c r="B9" s="44" t="s">
        <v>7282</v>
      </c>
      <c r="C9" s="44"/>
      <c r="D9" s="44"/>
    </row>
    <row r="10" spans="1:4" ht="15" customHeight="1" x14ac:dyDescent="0.35">
      <c r="A10" s="47"/>
      <c r="C10" s="48"/>
    </row>
    <row r="11" spans="1:4" s="43" customFormat="1" ht="15" customHeight="1" x14ac:dyDescent="0.35">
      <c r="B11" s="38"/>
    </row>
    <row r="12" spans="1:4" s="43" customFormat="1" ht="15" customHeight="1" x14ac:dyDescent="0.35">
      <c r="B12" s="38"/>
    </row>
    <row r="13" spans="1:4" s="43" customFormat="1" ht="15" customHeight="1" x14ac:dyDescent="0.35">
      <c r="B13" s="49"/>
    </row>
    <row r="14" spans="1:4" s="43" customFormat="1" ht="15" customHeight="1" x14ac:dyDescent="0.35">
      <c r="B14" s="38"/>
    </row>
    <row r="15" spans="1:4" s="43" customFormat="1" ht="15" customHeight="1" x14ac:dyDescent="0.35">
      <c r="B15" s="38"/>
    </row>
    <row r="16" spans="1:4" s="43" customFormat="1" ht="15" customHeight="1" x14ac:dyDescent="0.35">
      <c r="B16" s="38"/>
    </row>
    <row r="17" spans="2:2" s="43" customFormat="1" ht="15" customHeight="1" x14ac:dyDescent="0.35">
      <c r="B17" s="38"/>
    </row>
    <row r="18" spans="2:2" s="43" customFormat="1" x14ac:dyDescent="0.35">
      <c r="B18" s="38"/>
    </row>
    <row r="19" spans="2:2" s="43" customFormat="1" x14ac:dyDescent="0.35">
      <c r="B19" s="38"/>
    </row>
    <row r="20" spans="2:2" s="43" customFormat="1" ht="15" customHeight="1" x14ac:dyDescent="0.35">
      <c r="B20" s="38"/>
    </row>
    <row r="21" spans="2:2" s="43" customFormat="1" ht="15" customHeight="1" x14ac:dyDescent="0.35">
      <c r="B21" s="38"/>
    </row>
    <row r="22" spans="2:2" s="43" customFormat="1" ht="15" customHeight="1" x14ac:dyDescent="0.35">
      <c r="B22" s="38"/>
    </row>
    <row r="23" spans="2:2" s="43" customFormat="1" ht="15" customHeight="1" x14ac:dyDescent="0.35">
      <c r="B23" s="38"/>
    </row>
    <row r="24" spans="2:2" s="43" customFormat="1" ht="15" customHeight="1" x14ac:dyDescent="0.35">
      <c r="B24" s="38"/>
    </row>
    <row r="25" spans="2:2" s="43" customFormat="1" ht="15" customHeight="1" x14ac:dyDescent="0.35">
      <c r="B25" s="38"/>
    </row>
    <row r="26" spans="2:2" s="43" customFormat="1" ht="15" customHeight="1" x14ac:dyDescent="0.35">
      <c r="B26" s="38"/>
    </row>
    <row r="27" spans="2:2" s="43" customFormat="1" ht="15" customHeight="1" x14ac:dyDescent="0.35">
      <c r="B27" s="38"/>
    </row>
    <row r="28" spans="2:2" s="43" customFormat="1" ht="15" customHeight="1" x14ac:dyDescent="0.35">
      <c r="B28" s="38"/>
    </row>
    <row r="29" spans="2:2" s="43" customFormat="1" ht="15" customHeight="1" x14ac:dyDescent="0.35">
      <c r="B29" s="38"/>
    </row>
    <row r="30" spans="2:2" s="43" customFormat="1" ht="15" customHeight="1" x14ac:dyDescent="0.35">
      <c r="B30" s="38"/>
    </row>
    <row r="31" spans="2:2" s="43" customFormat="1" ht="15" customHeight="1" x14ac:dyDescent="0.35">
      <c r="B31" s="38"/>
    </row>
    <row r="32" spans="2:2" s="43" customFormat="1" ht="15" customHeight="1" x14ac:dyDescent="0.35">
      <c r="B32" s="38"/>
    </row>
    <row r="33" spans="2:2" s="43" customFormat="1" ht="15" customHeight="1" x14ac:dyDescent="0.35">
      <c r="B33" s="38"/>
    </row>
    <row r="34" spans="2:2" s="43" customFormat="1" ht="15" customHeight="1" x14ac:dyDescent="0.35">
      <c r="B34" s="38"/>
    </row>
    <row r="35" spans="2:2" s="43" customFormat="1" ht="15" customHeight="1" x14ac:dyDescent="0.35">
      <c r="B35" s="38"/>
    </row>
    <row r="36" spans="2:2" s="43" customFormat="1" ht="15" customHeight="1" x14ac:dyDescent="0.35">
      <c r="B36" s="38"/>
    </row>
    <row r="37" spans="2:2" s="43" customFormat="1" ht="15" customHeight="1" x14ac:dyDescent="0.35">
      <c r="B37" s="38"/>
    </row>
    <row r="38" spans="2:2" s="43" customFormat="1" ht="15" customHeight="1" x14ac:dyDescent="0.35">
      <c r="B38" s="38"/>
    </row>
    <row r="39" spans="2:2" s="43" customFormat="1" ht="15" customHeight="1" x14ac:dyDescent="0.35">
      <c r="B39" s="38"/>
    </row>
    <row r="40" spans="2:2" s="43" customFormat="1" ht="15" customHeight="1" x14ac:dyDescent="0.35">
      <c r="B40" s="38"/>
    </row>
    <row r="41" spans="2:2" s="43" customFormat="1" ht="15" customHeight="1" x14ac:dyDescent="0.35">
      <c r="B41" s="38"/>
    </row>
    <row r="42" spans="2:2" s="43" customFormat="1" ht="15" customHeight="1" x14ac:dyDescent="0.35">
      <c r="B42" s="38"/>
    </row>
    <row r="43" spans="2:2" s="43" customFormat="1" ht="15" customHeight="1" x14ac:dyDescent="0.35">
      <c r="B43" s="38"/>
    </row>
    <row r="44" spans="2:2" s="43" customFormat="1" ht="15" customHeight="1" x14ac:dyDescent="0.35">
      <c r="B44" s="38"/>
    </row>
    <row r="45" spans="2:2" s="43" customFormat="1" ht="15" customHeight="1" x14ac:dyDescent="0.35">
      <c r="B45" s="38"/>
    </row>
    <row r="46" spans="2:2" s="43" customFormat="1" ht="15" customHeight="1" x14ac:dyDescent="0.35">
      <c r="B46" s="38"/>
    </row>
    <row r="47" spans="2:2" s="43" customFormat="1" ht="15" customHeight="1" x14ac:dyDescent="0.35">
      <c r="B47" s="38"/>
    </row>
    <row r="48" spans="2:2" s="43" customFormat="1" ht="15" customHeight="1" x14ac:dyDescent="0.35">
      <c r="B48" s="38"/>
    </row>
    <row r="49" spans="2:2" s="43" customFormat="1" ht="15" customHeight="1" x14ac:dyDescent="0.35">
      <c r="B49" s="38"/>
    </row>
    <row r="50" spans="2:2" s="43" customFormat="1" ht="15" customHeight="1" x14ac:dyDescent="0.35">
      <c r="B50" s="38"/>
    </row>
    <row r="51" spans="2:2" s="43" customFormat="1" ht="15" customHeight="1" x14ac:dyDescent="0.35">
      <c r="B51" s="38"/>
    </row>
    <row r="52" spans="2:2" s="43" customFormat="1" ht="15" customHeight="1" x14ac:dyDescent="0.35">
      <c r="B52" s="38"/>
    </row>
    <row r="53" spans="2:2" s="43" customFormat="1" ht="15" customHeight="1" x14ac:dyDescent="0.35">
      <c r="B53" s="38"/>
    </row>
    <row r="54" spans="2:2" s="43" customFormat="1" ht="15" customHeight="1" x14ac:dyDescent="0.35">
      <c r="B54" s="38"/>
    </row>
    <row r="55" spans="2:2" s="43" customFormat="1" ht="15" customHeight="1" x14ac:dyDescent="0.35">
      <c r="B55" s="38"/>
    </row>
    <row r="56" spans="2:2" s="43" customFormat="1" ht="15" customHeight="1" x14ac:dyDescent="0.35">
      <c r="B56" s="38"/>
    </row>
    <row r="57" spans="2:2" s="43" customFormat="1" ht="15" customHeight="1" x14ac:dyDescent="0.35">
      <c r="B57" s="38"/>
    </row>
    <row r="58" spans="2:2" s="43" customFormat="1" ht="15" customHeight="1" x14ac:dyDescent="0.35">
      <c r="B58" s="38"/>
    </row>
    <row r="59" spans="2:2" s="43" customFormat="1" ht="15" customHeight="1" x14ac:dyDescent="0.35">
      <c r="B59" s="38"/>
    </row>
    <row r="60" spans="2:2" s="43" customFormat="1" ht="15" customHeight="1" x14ac:dyDescent="0.35">
      <c r="B60" s="38"/>
    </row>
    <row r="61" spans="2:2" s="43" customFormat="1" ht="15" customHeight="1" x14ac:dyDescent="0.35">
      <c r="B61" s="38"/>
    </row>
    <row r="62" spans="2:2" s="43" customFormat="1" ht="15" customHeight="1" x14ac:dyDescent="0.35">
      <c r="B62" s="38"/>
    </row>
    <row r="63" spans="2:2" s="43" customFormat="1" ht="15" customHeight="1" x14ac:dyDescent="0.35">
      <c r="B63" s="38"/>
    </row>
    <row r="64" spans="2:2" s="43" customFormat="1" ht="15" customHeight="1" x14ac:dyDescent="0.35">
      <c r="B64" s="38"/>
    </row>
    <row r="65" spans="2:2" s="43" customFormat="1" ht="15" customHeight="1" x14ac:dyDescent="0.35">
      <c r="B65" s="38"/>
    </row>
    <row r="66" spans="2:2" s="43" customFormat="1" ht="15" customHeight="1" x14ac:dyDescent="0.35">
      <c r="B66" s="38"/>
    </row>
    <row r="67" spans="2:2" s="43" customFormat="1" ht="15" customHeight="1" x14ac:dyDescent="0.35">
      <c r="B67" s="38"/>
    </row>
    <row r="68" spans="2:2" s="43" customFormat="1" ht="15" customHeight="1" x14ac:dyDescent="0.35">
      <c r="B68" s="38"/>
    </row>
    <row r="69" spans="2:2" s="43" customFormat="1" ht="15" customHeight="1" x14ac:dyDescent="0.35">
      <c r="B69" s="38"/>
    </row>
    <row r="70" spans="2:2" s="43" customFormat="1" ht="15" customHeight="1" x14ac:dyDescent="0.35">
      <c r="B70" s="38"/>
    </row>
    <row r="71" spans="2:2" s="43" customFormat="1" ht="15" customHeight="1" x14ac:dyDescent="0.35">
      <c r="B71" s="38"/>
    </row>
    <row r="72" spans="2:2" s="43" customFormat="1" ht="15" customHeight="1" x14ac:dyDescent="0.35">
      <c r="B72" s="38"/>
    </row>
    <row r="73" spans="2:2" s="43" customFormat="1" ht="15" customHeight="1" x14ac:dyDescent="0.35">
      <c r="B73" s="38"/>
    </row>
    <row r="74" spans="2:2" s="43" customFormat="1" ht="15" customHeight="1" x14ac:dyDescent="0.35">
      <c r="B74" s="38"/>
    </row>
    <row r="75" spans="2:2" s="43" customFormat="1" ht="15" customHeight="1" x14ac:dyDescent="0.35">
      <c r="B75" s="38"/>
    </row>
    <row r="76" spans="2:2" s="43" customFormat="1" ht="15" customHeight="1" x14ac:dyDescent="0.35">
      <c r="B76" s="38"/>
    </row>
    <row r="77" spans="2:2" s="43" customFormat="1" ht="15" customHeight="1" x14ac:dyDescent="0.35">
      <c r="B77" s="38"/>
    </row>
    <row r="78" spans="2:2" s="43" customFormat="1" ht="15" customHeight="1" x14ac:dyDescent="0.35">
      <c r="B78" s="38"/>
    </row>
    <row r="79" spans="2:2" s="43" customFormat="1" ht="15" customHeight="1" x14ac:dyDescent="0.35">
      <c r="B79" s="38"/>
    </row>
    <row r="80" spans="2:2" s="43" customFormat="1" ht="15" customHeight="1" x14ac:dyDescent="0.35">
      <c r="B80" s="38"/>
    </row>
    <row r="81" spans="2:2" s="43" customFormat="1" ht="15" customHeight="1" x14ac:dyDescent="0.35">
      <c r="B81" s="38"/>
    </row>
    <row r="82" spans="2:2" s="43" customFormat="1" ht="15" customHeight="1" x14ac:dyDescent="0.35">
      <c r="B82" s="38"/>
    </row>
    <row r="83" spans="2:2" s="43" customFormat="1" ht="15" customHeight="1" x14ac:dyDescent="0.35">
      <c r="B83" s="38"/>
    </row>
    <row r="84" spans="2:2" s="43" customFormat="1" ht="15" customHeight="1" x14ac:dyDescent="0.35">
      <c r="B84" s="38"/>
    </row>
    <row r="85" spans="2:2" s="43" customFormat="1" ht="15" customHeight="1" x14ac:dyDescent="0.35">
      <c r="B85" s="38"/>
    </row>
    <row r="86" spans="2:2" s="43" customFormat="1" ht="15" customHeight="1" x14ac:dyDescent="0.35">
      <c r="B86" s="38"/>
    </row>
    <row r="87" spans="2:2" s="43" customFormat="1" ht="15" customHeight="1" x14ac:dyDescent="0.35">
      <c r="B87" s="38"/>
    </row>
    <row r="88" spans="2:2" s="43" customFormat="1" ht="15" customHeight="1" x14ac:dyDescent="0.35">
      <c r="B88" s="38"/>
    </row>
    <row r="89" spans="2:2" s="43" customFormat="1" ht="15" customHeight="1" x14ac:dyDescent="0.35">
      <c r="B89" s="38"/>
    </row>
    <row r="90" spans="2:2" s="43" customFormat="1" ht="15" customHeight="1" x14ac:dyDescent="0.35">
      <c r="B90" s="38"/>
    </row>
    <row r="91" spans="2:2" s="43" customFormat="1" ht="15" customHeight="1" x14ac:dyDescent="0.35">
      <c r="B91" s="38"/>
    </row>
    <row r="92" spans="2:2" s="43" customFormat="1" ht="15" customHeight="1" x14ac:dyDescent="0.35">
      <c r="B92" s="38"/>
    </row>
    <row r="93" spans="2:2" s="43" customFormat="1" ht="15" customHeight="1" x14ac:dyDescent="0.35">
      <c r="B93" s="38"/>
    </row>
    <row r="94" spans="2:2" s="43" customFormat="1" ht="15" customHeight="1" x14ac:dyDescent="0.35">
      <c r="B94" s="38"/>
    </row>
    <row r="95" spans="2:2" s="43" customFormat="1" ht="15" customHeight="1" x14ac:dyDescent="0.35">
      <c r="B95" s="38"/>
    </row>
    <row r="96" spans="2:2" s="43" customFormat="1" ht="15" customHeight="1" x14ac:dyDescent="0.35">
      <c r="B96" s="38"/>
    </row>
    <row r="97" spans="2:2" s="43" customFormat="1" ht="15" customHeight="1" x14ac:dyDescent="0.35">
      <c r="B97" s="38"/>
    </row>
    <row r="98" spans="2:2" s="43" customFormat="1" ht="15" customHeight="1" x14ac:dyDescent="0.35">
      <c r="B98" s="38"/>
    </row>
    <row r="99" spans="2:2" s="43" customFormat="1" ht="15" customHeight="1" x14ac:dyDescent="0.35">
      <c r="B99" s="38"/>
    </row>
    <row r="100" spans="2:2" s="43" customFormat="1" ht="15" customHeight="1" x14ac:dyDescent="0.35">
      <c r="B100" s="38"/>
    </row>
    <row r="101" spans="2:2" s="43" customFormat="1" ht="15" customHeight="1" x14ac:dyDescent="0.35">
      <c r="B101" s="38"/>
    </row>
    <row r="102" spans="2:2" s="43" customFormat="1" ht="15" customHeight="1" x14ac:dyDescent="0.35">
      <c r="B102" s="38"/>
    </row>
    <row r="103" spans="2:2" s="43" customFormat="1" ht="15" customHeight="1" x14ac:dyDescent="0.35">
      <c r="B103" s="38"/>
    </row>
    <row r="104" spans="2:2" s="43" customFormat="1" ht="15" customHeight="1" x14ac:dyDescent="0.35">
      <c r="B104" s="38"/>
    </row>
    <row r="105" spans="2:2" s="43" customFormat="1" ht="15" customHeight="1" x14ac:dyDescent="0.35">
      <c r="B105" s="38"/>
    </row>
    <row r="106" spans="2:2" s="43" customFormat="1" ht="15" customHeight="1" x14ac:dyDescent="0.35">
      <c r="B106" s="38"/>
    </row>
    <row r="107" spans="2:2" s="43" customFormat="1" ht="15" customHeight="1" x14ac:dyDescent="0.35">
      <c r="B107" s="38"/>
    </row>
    <row r="108" spans="2:2" s="43" customFormat="1" ht="15" customHeight="1" x14ac:dyDescent="0.35">
      <c r="B108" s="38"/>
    </row>
    <row r="109" spans="2:2" s="43" customFormat="1" ht="15" customHeight="1" x14ac:dyDescent="0.35">
      <c r="B109" s="38"/>
    </row>
    <row r="110" spans="2:2" s="43" customFormat="1" ht="15" customHeight="1" x14ac:dyDescent="0.35">
      <c r="B110" s="38"/>
    </row>
    <row r="111" spans="2:2" s="43" customFormat="1" ht="15" customHeight="1" x14ac:dyDescent="0.35">
      <c r="B111" s="38"/>
    </row>
    <row r="112" spans="2:2" s="43" customFormat="1" ht="15" customHeight="1" x14ac:dyDescent="0.35">
      <c r="B112" s="38"/>
    </row>
    <row r="113" spans="2:2" s="43" customFormat="1" ht="15" customHeight="1" x14ac:dyDescent="0.35">
      <c r="B113" s="38"/>
    </row>
    <row r="114" spans="2:2" s="43" customFormat="1" ht="15" customHeight="1" x14ac:dyDescent="0.35">
      <c r="B114" s="38"/>
    </row>
    <row r="115" spans="2:2" s="43" customFormat="1" ht="15" customHeight="1" x14ac:dyDescent="0.35">
      <c r="B115" s="38"/>
    </row>
    <row r="116" spans="2:2" s="43" customFormat="1" ht="15" customHeight="1" x14ac:dyDescent="0.35">
      <c r="B116" s="38"/>
    </row>
    <row r="117" spans="2:2" s="43" customFormat="1" ht="15" customHeight="1" x14ac:dyDescent="0.35">
      <c r="B117" s="38"/>
    </row>
    <row r="118" spans="2:2" s="43" customFormat="1" ht="15" customHeight="1" x14ac:dyDescent="0.35">
      <c r="B118" s="38"/>
    </row>
    <row r="119" spans="2:2" s="43" customFormat="1" ht="15" customHeight="1" x14ac:dyDescent="0.35">
      <c r="B119" s="38"/>
    </row>
    <row r="120" spans="2:2" s="43" customFormat="1" ht="15" customHeight="1" x14ac:dyDescent="0.35">
      <c r="B120" s="38"/>
    </row>
    <row r="121" spans="2:2" s="43" customFormat="1" ht="15" customHeight="1" x14ac:dyDescent="0.35">
      <c r="B121" s="38"/>
    </row>
    <row r="122" spans="2:2" s="43" customFormat="1" ht="15" customHeight="1" x14ac:dyDescent="0.35">
      <c r="B122" s="38"/>
    </row>
    <row r="123" spans="2:2" s="43" customFormat="1" ht="15" customHeight="1" x14ac:dyDescent="0.35">
      <c r="B123" s="38"/>
    </row>
    <row r="124" spans="2:2" s="43" customFormat="1" ht="15" customHeight="1" x14ac:dyDescent="0.35">
      <c r="B124" s="38"/>
    </row>
    <row r="125" spans="2:2" s="43" customFormat="1" ht="15" customHeight="1" x14ac:dyDescent="0.35">
      <c r="B125" s="38"/>
    </row>
    <row r="126" spans="2:2" s="43" customFormat="1" ht="15" customHeight="1" x14ac:dyDescent="0.35">
      <c r="B126" s="38"/>
    </row>
    <row r="127" spans="2:2" s="43" customFormat="1" ht="15" customHeight="1" x14ac:dyDescent="0.35">
      <c r="B127" s="38"/>
    </row>
    <row r="128" spans="2:2" s="43" customFormat="1" ht="15" customHeight="1" x14ac:dyDescent="0.35">
      <c r="B128" s="38"/>
    </row>
    <row r="129" spans="2:2" s="43" customFormat="1" ht="15" customHeight="1" x14ac:dyDescent="0.35">
      <c r="B129" s="38"/>
    </row>
    <row r="130" spans="2:2" s="43" customFormat="1" ht="15" customHeight="1" x14ac:dyDescent="0.35">
      <c r="B130" s="38"/>
    </row>
    <row r="131" spans="2:2" s="43" customFormat="1" ht="15" customHeight="1" x14ac:dyDescent="0.35">
      <c r="B131" s="38"/>
    </row>
    <row r="132" spans="2:2" s="43" customFormat="1" ht="15" customHeight="1" x14ac:dyDescent="0.35">
      <c r="B132" s="38"/>
    </row>
    <row r="133" spans="2:2" s="43" customFormat="1" ht="15" customHeight="1" x14ac:dyDescent="0.35">
      <c r="B133" s="38"/>
    </row>
    <row r="134" spans="2:2" s="43" customFormat="1" ht="15" customHeight="1" x14ac:dyDescent="0.35">
      <c r="B134" s="38"/>
    </row>
    <row r="135" spans="2:2" s="43" customFormat="1" ht="15" customHeight="1" x14ac:dyDescent="0.35">
      <c r="B135" s="38"/>
    </row>
    <row r="136" spans="2:2" s="43" customFormat="1" ht="15" customHeight="1" x14ac:dyDescent="0.35">
      <c r="B136" s="38"/>
    </row>
    <row r="137" spans="2:2" s="43" customFormat="1" ht="15" customHeight="1" x14ac:dyDescent="0.35">
      <c r="B137" s="38"/>
    </row>
    <row r="138" spans="2:2" s="43" customFormat="1" ht="15" customHeight="1" x14ac:dyDescent="0.35">
      <c r="B138" s="38"/>
    </row>
    <row r="139" spans="2:2" s="43" customFormat="1" ht="15" customHeight="1" x14ac:dyDescent="0.35">
      <c r="B139" s="38"/>
    </row>
    <row r="140" spans="2:2" s="43" customFormat="1" ht="15" customHeight="1" x14ac:dyDescent="0.35">
      <c r="B140" s="38"/>
    </row>
    <row r="141" spans="2:2" s="43" customFormat="1" ht="15" customHeight="1" x14ac:dyDescent="0.35">
      <c r="B141" s="38"/>
    </row>
    <row r="142" spans="2:2" s="43" customFormat="1" ht="15" customHeight="1" x14ac:dyDescent="0.35">
      <c r="B142" s="38"/>
    </row>
    <row r="143" spans="2:2" s="43" customFormat="1" ht="15" customHeight="1" x14ac:dyDescent="0.35">
      <c r="B143" s="38"/>
    </row>
    <row r="144" spans="2:2" s="43" customFormat="1" ht="15" customHeight="1" x14ac:dyDescent="0.35">
      <c r="B144" s="38"/>
    </row>
    <row r="145" spans="2:2" s="43" customFormat="1" ht="15" customHeight="1" x14ac:dyDescent="0.35">
      <c r="B145" s="38"/>
    </row>
    <row r="146" spans="2:2" s="43" customFormat="1" ht="15" customHeight="1" x14ac:dyDescent="0.35">
      <c r="B146" s="38"/>
    </row>
    <row r="147" spans="2:2" s="43" customFormat="1" ht="15" customHeight="1" x14ac:dyDescent="0.35">
      <c r="B147" s="38"/>
    </row>
    <row r="148" spans="2:2" s="43" customFormat="1" ht="15" customHeight="1" x14ac:dyDescent="0.35">
      <c r="B148" s="38"/>
    </row>
    <row r="149" spans="2:2" s="43" customFormat="1" ht="15" customHeight="1" x14ac:dyDescent="0.35">
      <c r="B149" s="38"/>
    </row>
    <row r="150" spans="2:2" s="43" customFormat="1" ht="15" customHeight="1" x14ac:dyDescent="0.35">
      <c r="B150" s="38"/>
    </row>
    <row r="151" spans="2:2" s="43" customFormat="1" ht="15" customHeight="1" x14ac:dyDescent="0.35">
      <c r="B151" s="38"/>
    </row>
    <row r="152" spans="2:2" s="43" customFormat="1" ht="15" customHeight="1" x14ac:dyDescent="0.35">
      <c r="B152" s="38"/>
    </row>
    <row r="153" spans="2:2" s="43" customFormat="1" ht="15" customHeight="1" x14ac:dyDescent="0.35">
      <c r="B153" s="38"/>
    </row>
    <row r="154" spans="2:2" s="43" customFormat="1" ht="15" customHeight="1" x14ac:dyDescent="0.35">
      <c r="B154" s="38"/>
    </row>
    <row r="155" spans="2:2" s="43" customFormat="1" ht="15" customHeight="1" x14ac:dyDescent="0.35">
      <c r="B155" s="38"/>
    </row>
    <row r="156" spans="2:2" s="43" customFormat="1" ht="15" customHeight="1" x14ac:dyDescent="0.35">
      <c r="B156" s="38"/>
    </row>
    <row r="157" spans="2:2" s="43" customFormat="1" ht="15" customHeight="1" x14ac:dyDescent="0.35">
      <c r="B157" s="38"/>
    </row>
    <row r="158" spans="2:2" s="43" customFormat="1" ht="15" customHeight="1" x14ac:dyDescent="0.35">
      <c r="B158" s="38"/>
    </row>
    <row r="159" spans="2:2" s="43" customFormat="1" ht="15" customHeight="1" x14ac:dyDescent="0.35">
      <c r="B159" s="38"/>
    </row>
    <row r="160" spans="2:2" ht="15" customHeight="1" x14ac:dyDescent="0.35"/>
  </sheetData>
  <sheetProtection algorithmName="SHA-512" hashValue="KqH3RK14OcKyA5m6+oPF7UJ48E/llXv2AM59fSU7KlISQ1DPS7r1qf3b4XGZERSgmj+lcO5OB6ExrbQ8QghCkw==" saltValue="llh2/OgmpmL0N453eGRCRg==" spinCount="100000" sheet="1" objects="1" scenarios="1"/>
  <hyperlinks>
    <hyperlink ref="A4" location="'Evaluation Legend and Metrics'!A1" display="Evaluation Legend and Metrics" xr:uid="{5760BFAD-FDA8-451E-B7E4-F1E924100DD1}"/>
    <hyperlink ref="A5" location="Monitoring!A1" display="Monitoring" xr:uid="{3D7082AE-42C6-435A-B455-0AF90343CAE2}"/>
    <hyperlink ref="A6" location="Modeling!A1" display="Modeling" xr:uid="{2B72EC30-16EC-4212-A5FD-FCE7A329D0F5}"/>
    <hyperlink ref="A7" location="Completed_Assessment!A1" display="Completed Assessment" xr:uid="{1E70943C-BE76-4FF1-8991-C3F613C8B9CE}"/>
    <hyperlink ref="A8" location="Database!A1" display="Database" xr:uid="{88410999-79AC-440A-8A88-16AF02B5D9AA}"/>
    <hyperlink ref="A9" location="Experimental!A1" display="Experimental" xr:uid="{60ABFFC8-FBA8-40FB-A5FC-1F8D0B03E334}"/>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workbookViewId="0">
      <selection activeCell="C12" sqref="C12"/>
    </sheetView>
  </sheetViews>
  <sheetFormatPr defaultRowHeight="14.5" x14ac:dyDescent="0.35"/>
  <cols>
    <col min="1" max="1" width="16.54296875" customWidth="1"/>
    <col min="2" max="2" width="25" bestFit="1" customWidth="1"/>
    <col min="3" max="3" width="47.453125" bestFit="1" customWidth="1"/>
  </cols>
  <sheetData>
    <row r="1" spans="1:7" x14ac:dyDescent="0.35">
      <c r="A1" t="s">
        <v>6393</v>
      </c>
    </row>
    <row r="2" spans="1:7" x14ac:dyDescent="0.35">
      <c r="A2" t="s">
        <v>6394</v>
      </c>
    </row>
    <row r="3" spans="1:7" ht="48.75" customHeight="1" x14ac:dyDescent="0.35">
      <c r="A3" s="52" t="s">
        <v>6395</v>
      </c>
      <c r="B3" s="52"/>
      <c r="C3" s="52"/>
    </row>
    <row r="4" spans="1:7" x14ac:dyDescent="0.35">
      <c r="A4" s="2"/>
    </row>
    <row r="5" spans="1:7" x14ac:dyDescent="0.35">
      <c r="A5" t="s">
        <v>6396</v>
      </c>
    </row>
    <row r="6" spans="1:7" x14ac:dyDescent="0.35">
      <c r="A6" s="1" t="s">
        <v>6397</v>
      </c>
      <c r="B6" s="1" t="s">
        <v>6398</v>
      </c>
      <c r="C6" s="1" t="s">
        <v>6399</v>
      </c>
    </row>
    <row r="7" spans="1:7" x14ac:dyDescent="0.35">
      <c r="A7" s="1" t="s">
        <v>6400</v>
      </c>
      <c r="B7" s="1" t="s">
        <v>6401</v>
      </c>
      <c r="C7" s="1" t="s">
        <v>6402</v>
      </c>
    </row>
    <row r="8" spans="1:7" x14ac:dyDescent="0.35">
      <c r="A8" s="1" t="s">
        <v>6403</v>
      </c>
      <c r="B8" s="1" t="s">
        <v>6401</v>
      </c>
      <c r="C8" s="1" t="s">
        <v>6404</v>
      </c>
    </row>
    <row r="9" spans="1:7" x14ac:dyDescent="0.35">
      <c r="A9" s="1" t="s">
        <v>6405</v>
      </c>
      <c r="B9" s="1" t="s">
        <v>6401</v>
      </c>
      <c r="C9" s="1" t="s">
        <v>6406</v>
      </c>
    </row>
    <row r="10" spans="1:7" x14ac:dyDescent="0.35">
      <c r="A10" s="1" t="s">
        <v>6407</v>
      </c>
      <c r="B10" s="1" t="s">
        <v>6408</v>
      </c>
      <c r="C10" s="1" t="s">
        <v>6409</v>
      </c>
    </row>
    <row r="11" spans="1:7" x14ac:dyDescent="0.35">
      <c r="A11" s="1" t="s">
        <v>6410</v>
      </c>
      <c r="B11" s="1" t="s">
        <v>6408</v>
      </c>
      <c r="C11" s="1" t="s">
        <v>6411</v>
      </c>
    </row>
    <row r="12" spans="1:7" x14ac:dyDescent="0.35">
      <c r="A12" s="1" t="s">
        <v>6412</v>
      </c>
      <c r="B12" s="1" t="s">
        <v>6408</v>
      </c>
      <c r="C12" s="1" t="s">
        <v>6413</v>
      </c>
    </row>
    <row r="13" spans="1:7" x14ac:dyDescent="0.35">
      <c r="A13" s="1" t="s">
        <v>6414</v>
      </c>
      <c r="B13" s="1" t="s">
        <v>6408</v>
      </c>
      <c r="C13" s="1" t="s">
        <v>6415</v>
      </c>
    </row>
    <row r="14" spans="1:7" x14ac:dyDescent="0.35">
      <c r="A14" s="1" t="s">
        <v>6416</v>
      </c>
      <c r="B14" s="1" t="s">
        <v>6417</v>
      </c>
      <c r="C14" s="1" t="s">
        <v>6418</v>
      </c>
    </row>
    <row r="15" spans="1:7" x14ac:dyDescent="0.35">
      <c r="A15" s="1" t="s">
        <v>6419</v>
      </c>
      <c r="B15" s="1" t="s">
        <v>6417</v>
      </c>
      <c r="C15" s="1" t="s">
        <v>6420</v>
      </c>
      <c r="G15" s="51"/>
    </row>
    <row r="16" spans="1:7" x14ac:dyDescent="0.35">
      <c r="A16" s="1" t="s">
        <v>6421</v>
      </c>
      <c r="B16" s="1" t="s">
        <v>6422</v>
      </c>
      <c r="C16" s="1" t="s">
        <v>6422</v>
      </c>
    </row>
    <row r="18" spans="1:3" x14ac:dyDescent="0.35">
      <c r="A18" t="s">
        <v>6423</v>
      </c>
    </row>
    <row r="19" spans="1:3" x14ac:dyDescent="0.35">
      <c r="A19" s="1" t="s">
        <v>6397</v>
      </c>
      <c r="B19" s="1" t="s">
        <v>6398</v>
      </c>
      <c r="C19" s="1" t="s">
        <v>6399</v>
      </c>
    </row>
    <row r="20" spans="1:3" x14ac:dyDescent="0.35">
      <c r="A20" s="1" t="s">
        <v>6400</v>
      </c>
      <c r="B20" s="1" t="s">
        <v>6401</v>
      </c>
      <c r="C20" s="1" t="s">
        <v>6424</v>
      </c>
    </row>
    <row r="21" spans="1:3" x14ac:dyDescent="0.35">
      <c r="A21" s="1" t="s">
        <v>6403</v>
      </c>
      <c r="B21" s="1" t="s">
        <v>6401</v>
      </c>
      <c r="C21" s="1" t="s">
        <v>6425</v>
      </c>
    </row>
    <row r="22" spans="1:3" x14ac:dyDescent="0.35">
      <c r="A22" s="1" t="s">
        <v>6426</v>
      </c>
      <c r="B22" s="1" t="s">
        <v>6408</v>
      </c>
      <c r="C22" s="1" t="s">
        <v>6415</v>
      </c>
    </row>
    <row r="23" spans="1:3" x14ac:dyDescent="0.35">
      <c r="A23" s="1" t="s">
        <v>6427</v>
      </c>
      <c r="B23" s="1" t="s">
        <v>6417</v>
      </c>
      <c r="C23" s="1" t="s">
        <v>6428</v>
      </c>
    </row>
    <row r="24" spans="1:3" x14ac:dyDescent="0.35">
      <c r="A24" s="1" t="s">
        <v>6429</v>
      </c>
      <c r="B24" s="1" t="s">
        <v>6408</v>
      </c>
      <c r="C24" s="1" t="s">
        <v>6430</v>
      </c>
    </row>
    <row r="25" spans="1:3" x14ac:dyDescent="0.35">
      <c r="A25" s="1" t="s">
        <v>6431</v>
      </c>
      <c r="B25" s="1" t="s">
        <v>6408</v>
      </c>
      <c r="C25" s="1" t="s">
        <v>6422</v>
      </c>
    </row>
    <row r="27" spans="1:3" x14ac:dyDescent="0.35">
      <c r="A27" t="s">
        <v>6432</v>
      </c>
    </row>
    <row r="28" spans="1:3" x14ac:dyDescent="0.35">
      <c r="A28" s="1" t="s">
        <v>6397</v>
      </c>
      <c r="B28" s="1" t="s">
        <v>6398</v>
      </c>
      <c r="C28" s="1" t="s">
        <v>6399</v>
      </c>
    </row>
    <row r="29" spans="1:3" x14ac:dyDescent="0.35">
      <c r="A29" s="1" t="s">
        <v>6400</v>
      </c>
      <c r="B29" s="1" t="s">
        <v>6401</v>
      </c>
      <c r="C29" s="1" t="s">
        <v>6433</v>
      </c>
    </row>
    <row r="30" spans="1:3" x14ac:dyDescent="0.35">
      <c r="A30" s="1" t="s">
        <v>6403</v>
      </c>
      <c r="B30" s="1" t="s">
        <v>6401</v>
      </c>
      <c r="C30" s="1" t="s">
        <v>6404</v>
      </c>
    </row>
    <row r="31" spans="1:3" x14ac:dyDescent="0.35">
      <c r="A31" s="1" t="s">
        <v>6405</v>
      </c>
      <c r="B31" s="1" t="s">
        <v>6401</v>
      </c>
      <c r="C31" s="1" t="s">
        <v>6406</v>
      </c>
    </row>
    <row r="32" spans="1:3" x14ac:dyDescent="0.35">
      <c r="A32" s="1" t="s">
        <v>6407</v>
      </c>
      <c r="B32" s="1" t="s">
        <v>6408</v>
      </c>
      <c r="C32" s="1" t="s">
        <v>6434</v>
      </c>
    </row>
    <row r="33" spans="1:3" x14ac:dyDescent="0.35">
      <c r="A33" s="1" t="s">
        <v>6410</v>
      </c>
      <c r="B33" s="1" t="s">
        <v>6408</v>
      </c>
      <c r="C33" s="1" t="s">
        <v>6435</v>
      </c>
    </row>
    <row r="34" spans="1:3" x14ac:dyDescent="0.35">
      <c r="A34" s="1" t="s">
        <v>6412</v>
      </c>
      <c r="B34" s="1" t="s">
        <v>6408</v>
      </c>
      <c r="C34" s="1" t="s">
        <v>6411</v>
      </c>
    </row>
    <row r="35" spans="1:3" x14ac:dyDescent="0.35">
      <c r="A35" s="1" t="s">
        <v>6436</v>
      </c>
      <c r="B35" s="1" t="s">
        <v>6417</v>
      </c>
      <c r="C35" s="1" t="s">
        <v>6418</v>
      </c>
    </row>
    <row r="36" spans="1:3" x14ac:dyDescent="0.35">
      <c r="A36" s="1" t="s">
        <v>6416</v>
      </c>
      <c r="B36" s="1" t="s">
        <v>6417</v>
      </c>
      <c r="C36" s="1" t="s">
        <v>6420</v>
      </c>
    </row>
    <row r="37" spans="1:3" x14ac:dyDescent="0.35">
      <c r="A37" s="1" t="s">
        <v>6419</v>
      </c>
      <c r="B37" s="1" t="s">
        <v>6422</v>
      </c>
      <c r="C37" s="1" t="s">
        <v>6422</v>
      </c>
    </row>
    <row r="39" spans="1:3" x14ac:dyDescent="0.35">
      <c r="A39" t="s">
        <v>6437</v>
      </c>
    </row>
    <row r="40" spans="1:3" x14ac:dyDescent="0.35">
      <c r="A40" s="1" t="s">
        <v>6397</v>
      </c>
      <c r="B40" s="1" t="s">
        <v>6398</v>
      </c>
      <c r="C40" s="1" t="s">
        <v>6399</v>
      </c>
    </row>
    <row r="41" spans="1:3" x14ac:dyDescent="0.35">
      <c r="A41" s="1" t="s">
        <v>6400</v>
      </c>
      <c r="B41" s="1" t="s">
        <v>6401</v>
      </c>
      <c r="C41" s="1" t="s">
        <v>6438</v>
      </c>
    </row>
    <row r="42" spans="1:3" x14ac:dyDescent="0.35">
      <c r="A42" s="1" t="s">
        <v>6403</v>
      </c>
      <c r="B42" s="1" t="s">
        <v>6401</v>
      </c>
      <c r="C42" s="1" t="s">
        <v>6439</v>
      </c>
    </row>
    <row r="43" spans="1:3" x14ac:dyDescent="0.35">
      <c r="A43" s="1" t="s">
        <v>6426</v>
      </c>
      <c r="B43" s="1" t="s">
        <v>6408</v>
      </c>
      <c r="C43" s="1" t="s">
        <v>6409</v>
      </c>
    </row>
    <row r="44" spans="1:3" x14ac:dyDescent="0.35">
      <c r="A44" s="1" t="s">
        <v>6407</v>
      </c>
      <c r="B44" s="1" t="s">
        <v>6408</v>
      </c>
      <c r="C44" s="1" t="s">
        <v>6440</v>
      </c>
    </row>
    <row r="45" spans="1:3" x14ac:dyDescent="0.35">
      <c r="A45" s="1" t="s">
        <v>6410</v>
      </c>
      <c r="B45" s="1" t="s">
        <v>6408</v>
      </c>
      <c r="C45" s="1" t="s">
        <v>6415</v>
      </c>
    </row>
    <row r="46" spans="1:3" x14ac:dyDescent="0.35">
      <c r="A46" s="1" t="s">
        <v>6441</v>
      </c>
      <c r="B46" s="1" t="s">
        <v>6417</v>
      </c>
      <c r="C46" s="1" t="s">
        <v>6442</v>
      </c>
    </row>
    <row r="47" spans="1:3" x14ac:dyDescent="0.35">
      <c r="A47" s="1" t="s">
        <v>6436</v>
      </c>
      <c r="B47" s="1" t="s">
        <v>6417</v>
      </c>
      <c r="C47" s="1" t="s">
        <v>6418</v>
      </c>
    </row>
    <row r="48" spans="1:3" x14ac:dyDescent="0.35">
      <c r="A48" s="1" t="s">
        <v>6443</v>
      </c>
      <c r="B48" s="1" t="s">
        <v>6422</v>
      </c>
      <c r="C48" s="1" t="s">
        <v>6422</v>
      </c>
    </row>
    <row r="50" spans="1:3" x14ac:dyDescent="0.35">
      <c r="A50" t="s">
        <v>6444</v>
      </c>
    </row>
    <row r="51" spans="1:3" x14ac:dyDescent="0.35">
      <c r="A51" s="1" t="s">
        <v>6397</v>
      </c>
      <c r="B51" s="1" t="s">
        <v>6398</v>
      </c>
      <c r="C51" s="1" t="s">
        <v>6399</v>
      </c>
    </row>
    <row r="52" spans="1:3" x14ac:dyDescent="0.35">
      <c r="A52" s="1" t="s">
        <v>6400</v>
      </c>
      <c r="B52" s="1" t="s">
        <v>6401</v>
      </c>
      <c r="C52" s="1" t="s">
        <v>6424</v>
      </c>
    </row>
    <row r="53" spans="1:3" x14ac:dyDescent="0.35">
      <c r="A53" s="1" t="s">
        <v>6403</v>
      </c>
      <c r="B53" s="1" t="s">
        <v>6401</v>
      </c>
      <c r="C53" s="1" t="s">
        <v>6425</v>
      </c>
    </row>
    <row r="54" spans="1:3" x14ac:dyDescent="0.35">
      <c r="A54" s="1" t="s">
        <v>6426</v>
      </c>
      <c r="B54" s="1" t="s">
        <v>6408</v>
      </c>
      <c r="C54" s="1" t="s">
        <v>6415</v>
      </c>
    </row>
    <row r="55" spans="1:3" x14ac:dyDescent="0.35">
      <c r="A55" s="1" t="s">
        <v>6427</v>
      </c>
      <c r="B55" s="1" t="s">
        <v>6417</v>
      </c>
      <c r="C55" s="1" t="s">
        <v>6428</v>
      </c>
    </row>
  </sheetData>
  <sheetProtection algorithmName="SHA-512" hashValue="WzQfJ9PBXti8Sicw6arZxqAKx+3ilZN31cSWODskdJbmT+gZ/siSrHIrCcfWBz1drNsIZpmrK6yqEWTknIUVjQ==" saltValue="IkbEcvbnpQjwJD+RMDeAnQ==" spinCount="100000" sheet="1" objects="1" scenarios="1"/>
  <mergeCells count="1">
    <mergeCell ref="A3:C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70"/>
  <sheetViews>
    <sheetView topLeftCell="A124" zoomScale="85" zoomScaleNormal="85" workbookViewId="0">
      <selection activeCell="D151" sqref="D151"/>
    </sheetView>
  </sheetViews>
  <sheetFormatPr defaultColWidth="9.1796875" defaultRowHeight="15" customHeight="1" x14ac:dyDescent="0.35"/>
  <cols>
    <col min="1" max="1" width="9.1796875" style="7"/>
    <col min="2" max="2" width="20.7265625" style="7" customWidth="1"/>
    <col min="3" max="3" width="9.1796875" style="3"/>
    <col min="4" max="4" width="53.54296875" style="17" customWidth="1"/>
    <col min="5" max="5" width="15.453125" style="3" customWidth="1"/>
    <col min="6" max="6" width="12.81640625" style="17" customWidth="1"/>
    <col min="7" max="7" width="13" style="3" customWidth="1"/>
    <col min="8" max="8" width="12.81640625" style="17" customWidth="1"/>
    <col min="9" max="9" width="13.453125" style="3" customWidth="1"/>
    <col min="10" max="10" width="13.26953125" style="17" customWidth="1"/>
    <col min="11" max="11" width="12.54296875" style="3" customWidth="1"/>
    <col min="12" max="12" width="13.26953125" style="17" customWidth="1"/>
    <col min="13" max="13" width="12.26953125" style="3" customWidth="1"/>
    <col min="14" max="14" width="12.81640625" style="17" customWidth="1"/>
    <col min="15" max="15" width="13.54296875" style="3" customWidth="1"/>
    <col min="16" max="16" width="15.7265625" style="17" customWidth="1"/>
    <col min="17" max="17" width="11.81640625" style="3" customWidth="1"/>
    <col min="18" max="18" width="13" style="17" customWidth="1"/>
    <col min="19" max="19" width="13" style="3" customWidth="1"/>
    <col min="20" max="20" width="13.1796875" style="17" customWidth="1"/>
    <col min="21" max="21" width="13" style="3" customWidth="1"/>
    <col min="22" max="22" width="12.453125" style="17" customWidth="1"/>
    <col min="23" max="23" width="10" style="15" customWidth="1"/>
    <col min="24" max="24" width="20.1796875" style="9" customWidth="1"/>
    <col min="25" max="25" width="136.54296875" customWidth="1"/>
    <col min="26" max="26" width="11.7265625" style="3" customWidth="1"/>
    <col min="27" max="27" width="9.1796875" style="3" customWidth="1"/>
    <col min="28" max="16384" width="9.1796875" style="3"/>
  </cols>
  <sheetData>
    <row r="1" spans="1:26" s="5" customFormat="1" ht="81.75" customHeight="1" x14ac:dyDescent="0.35">
      <c r="A1" s="5" t="s">
        <v>4</v>
      </c>
      <c r="B1" s="5" t="s">
        <v>5</v>
      </c>
      <c r="C1" s="5" t="s">
        <v>6</v>
      </c>
      <c r="D1" s="5" t="s">
        <v>7</v>
      </c>
      <c r="E1" s="5" t="s">
        <v>8</v>
      </c>
      <c r="F1" s="5" t="s">
        <v>9</v>
      </c>
      <c r="G1" s="5" t="s">
        <v>10</v>
      </c>
      <c r="H1" s="5" t="s">
        <v>11</v>
      </c>
      <c r="I1" s="5" t="s">
        <v>12</v>
      </c>
      <c r="J1" s="5" t="s">
        <v>13</v>
      </c>
      <c r="K1" s="5" t="s">
        <v>14</v>
      </c>
      <c r="L1" s="5" t="s">
        <v>15</v>
      </c>
      <c r="M1" s="5" t="s">
        <v>16</v>
      </c>
      <c r="N1" s="5" t="s">
        <v>17</v>
      </c>
      <c r="O1" s="5" t="s">
        <v>18</v>
      </c>
      <c r="P1" s="5" t="s">
        <v>19</v>
      </c>
      <c r="Q1" s="5" t="s">
        <v>20</v>
      </c>
      <c r="R1" s="5" t="s">
        <v>21</v>
      </c>
      <c r="S1" s="5" t="s">
        <v>22</v>
      </c>
      <c r="T1" s="5" t="s">
        <v>23</v>
      </c>
      <c r="U1" s="5" t="s">
        <v>24</v>
      </c>
      <c r="V1" s="5" t="s">
        <v>25</v>
      </c>
      <c r="W1" s="14" t="s">
        <v>26</v>
      </c>
      <c r="X1" s="5" t="s">
        <v>27</v>
      </c>
      <c r="Y1" s="5" t="s">
        <v>28</v>
      </c>
      <c r="Z1" s="5" t="s">
        <v>29</v>
      </c>
    </row>
    <row r="2" spans="1:26" ht="15" customHeight="1" x14ac:dyDescent="0.35">
      <c r="A2" s="24">
        <v>1927955</v>
      </c>
      <c r="B2" s="7" t="s">
        <v>30</v>
      </c>
      <c r="C2" s="3" t="s">
        <v>31</v>
      </c>
      <c r="D2" s="17" t="s">
        <v>32</v>
      </c>
      <c r="E2" s="3" t="s">
        <v>33</v>
      </c>
      <c r="F2" s="17" t="s">
        <v>34</v>
      </c>
      <c r="G2" s="3" t="s">
        <v>35</v>
      </c>
      <c r="H2" s="17" t="s">
        <v>35</v>
      </c>
      <c r="I2" s="3" t="s">
        <v>31</v>
      </c>
      <c r="J2" s="17" t="s">
        <v>36</v>
      </c>
      <c r="K2" s="3" t="s">
        <v>33</v>
      </c>
      <c r="L2" s="17" t="s">
        <v>37</v>
      </c>
      <c r="M2" s="3" t="s">
        <v>31</v>
      </c>
      <c r="N2" s="17" t="s">
        <v>38</v>
      </c>
      <c r="O2" s="3" t="s">
        <v>31</v>
      </c>
      <c r="P2" s="17" t="s">
        <v>39</v>
      </c>
      <c r="Q2" s="3" t="s">
        <v>31</v>
      </c>
      <c r="R2" s="17" t="s">
        <v>40</v>
      </c>
      <c r="S2" s="3" t="s">
        <v>33</v>
      </c>
      <c r="T2" s="17" t="s">
        <v>41</v>
      </c>
      <c r="U2" s="3" t="s">
        <v>33</v>
      </c>
      <c r="V2" s="17" t="s">
        <v>42</v>
      </c>
      <c r="W2" s="15">
        <v>1.4</v>
      </c>
      <c r="X2" s="9" t="s">
        <v>43</v>
      </c>
      <c r="Y2" t="s">
        <v>44</v>
      </c>
      <c r="Z2" s="3" t="s">
        <v>33</v>
      </c>
    </row>
    <row r="3" spans="1:26" s="27" customFormat="1" ht="15" customHeight="1" x14ac:dyDescent="0.35">
      <c r="A3" s="26">
        <v>3809232</v>
      </c>
      <c r="B3" s="26" t="s">
        <v>45</v>
      </c>
      <c r="C3" s="27" t="s">
        <v>46</v>
      </c>
      <c r="D3" s="28" t="s">
        <v>47</v>
      </c>
      <c r="E3" s="27" t="s">
        <v>46</v>
      </c>
      <c r="F3" s="28" t="s">
        <v>48</v>
      </c>
      <c r="G3" s="27" t="s">
        <v>35</v>
      </c>
      <c r="H3" s="28" t="s">
        <v>35</v>
      </c>
      <c r="I3" s="27" t="s">
        <v>31</v>
      </c>
      <c r="J3" s="28" t="s">
        <v>35</v>
      </c>
      <c r="K3" s="27" t="s">
        <v>33</v>
      </c>
      <c r="L3" s="28" t="s">
        <v>49</v>
      </c>
      <c r="M3" s="27" t="s">
        <v>46</v>
      </c>
      <c r="N3" s="28" t="s">
        <v>50</v>
      </c>
      <c r="O3" s="27" t="s">
        <v>46</v>
      </c>
      <c r="P3" s="28" t="s">
        <v>35</v>
      </c>
      <c r="Q3" s="27" t="s">
        <v>33</v>
      </c>
      <c r="R3" s="28" t="s">
        <v>51</v>
      </c>
      <c r="S3" s="27" t="s">
        <v>46</v>
      </c>
      <c r="T3" s="28" t="s">
        <v>52</v>
      </c>
      <c r="U3" s="27" t="s">
        <v>46</v>
      </c>
      <c r="V3" s="28" t="s">
        <v>53</v>
      </c>
      <c r="W3" s="29">
        <v>2.5</v>
      </c>
      <c r="X3" s="30" t="s">
        <v>43</v>
      </c>
      <c r="Y3" s="31" t="s">
        <v>54</v>
      </c>
      <c r="Z3" s="27" t="s">
        <v>55</v>
      </c>
    </row>
    <row r="4" spans="1:26" ht="15" customHeight="1" x14ac:dyDescent="0.35">
      <c r="A4" s="7">
        <v>2528318</v>
      </c>
      <c r="B4" s="7" t="s">
        <v>56</v>
      </c>
      <c r="C4" s="3" t="s">
        <v>31</v>
      </c>
      <c r="D4" s="17" t="s">
        <v>57</v>
      </c>
      <c r="E4" s="3" t="s">
        <v>33</v>
      </c>
      <c r="F4" s="17" t="s">
        <v>58</v>
      </c>
      <c r="G4" s="3" t="s">
        <v>35</v>
      </c>
      <c r="H4" s="17" t="s">
        <v>59</v>
      </c>
      <c r="I4" s="3" t="s">
        <v>31</v>
      </c>
      <c r="J4" s="17" t="s">
        <v>60</v>
      </c>
      <c r="K4" s="3" t="s">
        <v>31</v>
      </c>
      <c r="L4" s="17" t="s">
        <v>61</v>
      </c>
      <c r="M4" s="3" t="s">
        <v>33</v>
      </c>
      <c r="N4" s="17" t="s">
        <v>62</v>
      </c>
      <c r="O4" s="3" t="s">
        <v>31</v>
      </c>
      <c r="P4" s="17" t="s">
        <v>63</v>
      </c>
      <c r="Q4" s="3" t="s">
        <v>46</v>
      </c>
      <c r="R4" s="17" t="s">
        <v>64</v>
      </c>
      <c r="S4" s="3" t="s">
        <v>31</v>
      </c>
      <c r="T4" s="17" t="s">
        <v>65</v>
      </c>
      <c r="U4" s="3" t="s">
        <v>33</v>
      </c>
      <c r="V4" s="17" t="s">
        <v>66</v>
      </c>
      <c r="W4" s="15">
        <v>1.6</v>
      </c>
      <c r="X4" s="9" t="s">
        <v>43</v>
      </c>
      <c r="Y4" t="s">
        <v>67</v>
      </c>
      <c r="Z4" s="3" t="s">
        <v>33</v>
      </c>
    </row>
    <row r="5" spans="1:26" ht="15" customHeight="1" x14ac:dyDescent="0.35">
      <c r="A5" s="7">
        <v>1007825</v>
      </c>
      <c r="B5" s="7" t="s">
        <v>68</v>
      </c>
      <c r="C5" s="3" t="s">
        <v>31</v>
      </c>
      <c r="D5" s="17" t="s">
        <v>69</v>
      </c>
      <c r="E5" s="3" t="s">
        <v>31</v>
      </c>
      <c r="F5" s="17" t="s">
        <v>70</v>
      </c>
      <c r="G5" s="3" t="s">
        <v>35</v>
      </c>
      <c r="H5" s="17" t="s">
        <v>71</v>
      </c>
      <c r="I5" s="3" t="s">
        <v>31</v>
      </c>
      <c r="J5" s="17" t="s">
        <v>72</v>
      </c>
      <c r="K5" s="3" t="s">
        <v>33</v>
      </c>
      <c r="L5" s="17" t="s">
        <v>73</v>
      </c>
      <c r="M5" s="3" t="s">
        <v>33</v>
      </c>
      <c r="N5" s="17" t="s">
        <v>74</v>
      </c>
      <c r="O5" s="3" t="s">
        <v>31</v>
      </c>
      <c r="P5" s="17" t="s">
        <v>75</v>
      </c>
      <c r="Q5" s="3" t="s">
        <v>31</v>
      </c>
      <c r="R5" s="17" t="s">
        <v>76</v>
      </c>
      <c r="S5" s="3" t="s">
        <v>31</v>
      </c>
      <c r="T5" s="17" t="s">
        <v>77</v>
      </c>
      <c r="U5" s="3" t="s">
        <v>46</v>
      </c>
      <c r="V5" s="17" t="s">
        <v>78</v>
      </c>
      <c r="W5" s="15">
        <v>1.4</v>
      </c>
      <c r="X5" s="9" t="s">
        <v>43</v>
      </c>
      <c r="Y5" s="19" t="s">
        <v>79</v>
      </c>
      <c r="Z5" s="3" t="s">
        <v>46</v>
      </c>
    </row>
    <row r="6" spans="1:26" ht="15" customHeight="1" x14ac:dyDescent="0.35">
      <c r="A6" s="7">
        <v>1927560</v>
      </c>
      <c r="B6" s="7" t="s">
        <v>80</v>
      </c>
      <c r="C6" s="3" t="s">
        <v>31</v>
      </c>
      <c r="D6" s="17" t="s">
        <v>35</v>
      </c>
      <c r="E6" s="3" t="s">
        <v>33</v>
      </c>
      <c r="F6" s="17" t="s">
        <v>81</v>
      </c>
      <c r="G6" s="3" t="s">
        <v>35</v>
      </c>
      <c r="H6" s="17" t="s">
        <v>82</v>
      </c>
      <c r="I6" s="3" t="s">
        <v>31</v>
      </c>
      <c r="J6" s="17" t="s">
        <v>35</v>
      </c>
      <c r="K6" s="3" t="s">
        <v>46</v>
      </c>
      <c r="L6" s="17" t="s">
        <v>83</v>
      </c>
      <c r="M6" s="3" t="s">
        <v>31</v>
      </c>
      <c r="N6" s="17" t="s">
        <v>84</v>
      </c>
      <c r="O6" s="3" t="s">
        <v>33</v>
      </c>
      <c r="P6" s="17" t="s">
        <v>85</v>
      </c>
      <c r="Q6" s="3" t="s">
        <v>46</v>
      </c>
      <c r="R6" s="17" t="s">
        <v>86</v>
      </c>
      <c r="S6" s="3" t="s">
        <v>46</v>
      </c>
      <c r="T6" s="17" t="s">
        <v>87</v>
      </c>
      <c r="U6" s="3" t="s">
        <v>46</v>
      </c>
      <c r="V6" s="17" t="s">
        <v>88</v>
      </c>
      <c r="W6" s="15">
        <v>2.1</v>
      </c>
      <c r="X6" s="9" t="s">
        <v>43</v>
      </c>
      <c r="Y6" t="s">
        <v>89</v>
      </c>
      <c r="Z6" s="3" t="s">
        <v>46</v>
      </c>
    </row>
    <row r="7" spans="1:26" ht="15" customHeight="1" x14ac:dyDescent="0.35">
      <c r="A7" s="7">
        <v>1927562</v>
      </c>
      <c r="B7" s="7" t="s">
        <v>90</v>
      </c>
      <c r="C7" s="3" t="s">
        <v>33</v>
      </c>
      <c r="D7" s="17" t="s">
        <v>91</v>
      </c>
      <c r="E7" s="3" t="s">
        <v>33</v>
      </c>
      <c r="F7" s="17" t="s">
        <v>92</v>
      </c>
      <c r="G7" s="3" t="s">
        <v>35</v>
      </c>
      <c r="H7" s="17" t="s">
        <v>93</v>
      </c>
      <c r="I7" s="3" t="s">
        <v>31</v>
      </c>
      <c r="J7" s="17" t="s">
        <v>35</v>
      </c>
      <c r="K7" s="3" t="s">
        <v>33</v>
      </c>
      <c r="L7" s="17" t="s">
        <v>94</v>
      </c>
      <c r="M7" s="3" t="s">
        <v>46</v>
      </c>
      <c r="N7" s="17" t="s">
        <v>95</v>
      </c>
      <c r="O7" s="3" t="s">
        <v>33</v>
      </c>
      <c r="P7" s="17" t="s">
        <v>96</v>
      </c>
      <c r="Q7" s="3" t="s">
        <v>46</v>
      </c>
      <c r="R7" s="17" t="s">
        <v>97</v>
      </c>
      <c r="S7" s="3" t="s">
        <v>33</v>
      </c>
      <c r="T7" s="17" t="s">
        <v>98</v>
      </c>
      <c r="U7" s="3" t="s">
        <v>46</v>
      </c>
      <c r="V7" s="17" t="s">
        <v>99</v>
      </c>
      <c r="W7" s="15">
        <v>2.2000000000000002</v>
      </c>
      <c r="X7" s="9" t="s">
        <v>43</v>
      </c>
      <c r="Y7" t="s">
        <v>100</v>
      </c>
      <c r="Z7" s="3" t="s">
        <v>46</v>
      </c>
    </row>
    <row r="8" spans="1:26" ht="15" customHeight="1" x14ac:dyDescent="0.35">
      <c r="A8" s="7">
        <v>2528323</v>
      </c>
      <c r="B8" s="7" t="s">
        <v>101</v>
      </c>
      <c r="C8" s="3" t="s">
        <v>46</v>
      </c>
      <c r="D8" s="17" t="s">
        <v>102</v>
      </c>
      <c r="E8" s="3" t="s">
        <v>33</v>
      </c>
      <c r="F8" s="17" t="s">
        <v>103</v>
      </c>
      <c r="G8" s="3" t="s">
        <v>35</v>
      </c>
      <c r="H8" s="17" t="s">
        <v>35</v>
      </c>
      <c r="I8" s="3" t="s">
        <v>31</v>
      </c>
      <c r="J8" s="17" t="s">
        <v>104</v>
      </c>
      <c r="K8" s="3" t="s">
        <v>31</v>
      </c>
      <c r="L8" s="17" t="s">
        <v>105</v>
      </c>
      <c r="M8" s="3" t="s">
        <v>46</v>
      </c>
      <c r="N8" s="17" t="s">
        <v>106</v>
      </c>
      <c r="O8" s="3" t="s">
        <v>31</v>
      </c>
      <c r="P8" s="17" t="s">
        <v>107</v>
      </c>
      <c r="Q8" s="3" t="s">
        <v>46</v>
      </c>
      <c r="R8" s="17" t="s">
        <v>108</v>
      </c>
      <c r="S8" s="3" t="s">
        <v>33</v>
      </c>
      <c r="T8" s="17" t="s">
        <v>109</v>
      </c>
      <c r="U8" s="3" t="s">
        <v>46</v>
      </c>
      <c r="V8" s="17" t="s">
        <v>110</v>
      </c>
      <c r="W8" s="15">
        <v>2.1</v>
      </c>
      <c r="X8" s="9" t="s">
        <v>43</v>
      </c>
      <c r="Y8" t="s">
        <v>111</v>
      </c>
      <c r="Z8" s="3" t="s">
        <v>46</v>
      </c>
    </row>
    <row r="9" spans="1:26" ht="15" customHeight="1" x14ac:dyDescent="0.35">
      <c r="A9" s="7">
        <v>2689371</v>
      </c>
      <c r="B9" s="7" t="s">
        <v>112</v>
      </c>
      <c r="C9" s="3" t="s">
        <v>33</v>
      </c>
      <c r="D9" s="17" t="s">
        <v>113</v>
      </c>
      <c r="E9" s="3" t="s">
        <v>31</v>
      </c>
      <c r="F9" s="17" t="s">
        <v>35</v>
      </c>
      <c r="G9" s="3" t="s">
        <v>35</v>
      </c>
      <c r="H9" s="17" t="s">
        <v>35</v>
      </c>
      <c r="I9" s="3" t="s">
        <v>31</v>
      </c>
      <c r="J9" s="17" t="s">
        <v>35</v>
      </c>
      <c r="K9" s="3" t="s">
        <v>33</v>
      </c>
      <c r="L9" s="17" t="s">
        <v>114</v>
      </c>
      <c r="M9" s="3" t="s">
        <v>31</v>
      </c>
      <c r="N9" s="17" t="s">
        <v>35</v>
      </c>
      <c r="O9" s="3" t="s">
        <v>46</v>
      </c>
      <c r="P9" s="17" t="s">
        <v>115</v>
      </c>
      <c r="Q9" s="3" t="s">
        <v>33</v>
      </c>
      <c r="R9" s="17" t="s">
        <v>116</v>
      </c>
      <c r="S9" s="3" t="s">
        <v>46</v>
      </c>
      <c r="T9" s="17" t="s">
        <v>117</v>
      </c>
      <c r="U9" s="3" t="s">
        <v>46</v>
      </c>
      <c r="V9" s="17" t="s">
        <v>118</v>
      </c>
      <c r="W9" s="15">
        <v>2</v>
      </c>
      <c r="X9" s="9" t="s">
        <v>43</v>
      </c>
      <c r="Y9" t="s">
        <v>119</v>
      </c>
      <c r="Z9" s="3" t="s">
        <v>46</v>
      </c>
    </row>
    <row r="10" spans="1:26" ht="15" customHeight="1" x14ac:dyDescent="0.35">
      <c r="A10" s="7">
        <v>2528320</v>
      </c>
      <c r="B10" s="7" t="s">
        <v>120</v>
      </c>
      <c r="C10" s="3" t="s">
        <v>33</v>
      </c>
      <c r="D10" s="17" t="s">
        <v>121</v>
      </c>
      <c r="E10" s="3" t="s">
        <v>31</v>
      </c>
      <c r="F10" s="17" t="s">
        <v>35</v>
      </c>
      <c r="G10" s="3" t="s">
        <v>35</v>
      </c>
      <c r="H10" s="17" t="s">
        <v>122</v>
      </c>
      <c r="I10" s="3" t="s">
        <v>31</v>
      </c>
      <c r="J10" s="17" t="s">
        <v>35</v>
      </c>
      <c r="K10" s="3" t="s">
        <v>33</v>
      </c>
      <c r="L10" s="17" t="s">
        <v>123</v>
      </c>
      <c r="M10" s="3" t="s">
        <v>33</v>
      </c>
      <c r="N10" s="17" t="s">
        <v>124</v>
      </c>
      <c r="O10" s="3" t="s">
        <v>33</v>
      </c>
      <c r="P10" s="17" t="s">
        <v>125</v>
      </c>
      <c r="Q10" s="3" t="s">
        <v>31</v>
      </c>
      <c r="R10" s="17" t="s">
        <v>35</v>
      </c>
      <c r="S10" s="3" t="s">
        <v>31</v>
      </c>
      <c r="T10" s="17" t="s">
        <v>35</v>
      </c>
      <c r="U10" s="3" t="s">
        <v>33</v>
      </c>
      <c r="V10" s="17" t="s">
        <v>126</v>
      </c>
      <c r="W10" s="15">
        <v>1.6</v>
      </c>
      <c r="X10" s="9" t="s">
        <v>43</v>
      </c>
      <c r="Y10" t="s">
        <v>127</v>
      </c>
      <c r="Z10" s="3" t="s">
        <v>33</v>
      </c>
    </row>
    <row r="11" spans="1:26" ht="15" customHeight="1" x14ac:dyDescent="0.35">
      <c r="A11" s="7">
        <v>1049627</v>
      </c>
      <c r="B11" s="7" t="s">
        <v>128</v>
      </c>
      <c r="C11" s="3" t="s">
        <v>46</v>
      </c>
      <c r="D11" s="17" t="s">
        <v>129</v>
      </c>
      <c r="E11" s="3" t="s">
        <v>31</v>
      </c>
      <c r="F11" s="17" t="s">
        <v>130</v>
      </c>
      <c r="G11" s="3" t="s">
        <v>35</v>
      </c>
      <c r="H11" s="17" t="s">
        <v>35</v>
      </c>
      <c r="I11" s="3" t="s">
        <v>31</v>
      </c>
      <c r="J11" s="17" t="s">
        <v>131</v>
      </c>
      <c r="K11" s="3" t="s">
        <v>33</v>
      </c>
      <c r="L11" s="17" t="s">
        <v>132</v>
      </c>
      <c r="M11" s="3" t="s">
        <v>46</v>
      </c>
      <c r="N11" s="17" t="s">
        <v>133</v>
      </c>
      <c r="O11" s="3" t="s">
        <v>33</v>
      </c>
      <c r="P11" s="17" t="s">
        <v>134</v>
      </c>
      <c r="Q11" s="3" t="s">
        <v>33</v>
      </c>
      <c r="R11" s="17" t="s">
        <v>135</v>
      </c>
      <c r="S11" s="3" t="s">
        <v>33</v>
      </c>
      <c r="T11" s="17" t="s">
        <v>136</v>
      </c>
      <c r="U11" s="3" t="s">
        <v>46</v>
      </c>
      <c r="V11" s="17" t="s">
        <v>137</v>
      </c>
      <c r="W11" s="15">
        <v>2.1</v>
      </c>
      <c r="X11" s="9" t="s">
        <v>43</v>
      </c>
      <c r="Y11" t="s">
        <v>138</v>
      </c>
      <c r="Z11" s="3" t="s">
        <v>46</v>
      </c>
    </row>
    <row r="12" spans="1:26" ht="15" customHeight="1" x14ac:dyDescent="0.35">
      <c r="A12" s="7">
        <v>3546047</v>
      </c>
      <c r="B12" s="7" t="s">
        <v>139</v>
      </c>
      <c r="C12" s="3" t="s">
        <v>33</v>
      </c>
      <c r="D12" s="17" t="s">
        <v>91</v>
      </c>
      <c r="E12" s="3" t="s">
        <v>33</v>
      </c>
      <c r="F12" s="17" t="s">
        <v>92</v>
      </c>
      <c r="G12" s="3" t="s">
        <v>35</v>
      </c>
      <c r="H12" s="17" t="s">
        <v>93</v>
      </c>
      <c r="I12" s="3" t="s">
        <v>31</v>
      </c>
      <c r="J12" s="17" t="s">
        <v>35</v>
      </c>
      <c r="K12" s="3" t="s">
        <v>33</v>
      </c>
      <c r="L12" s="17" t="s">
        <v>140</v>
      </c>
      <c r="M12" s="3" t="s">
        <v>33</v>
      </c>
      <c r="N12" s="17" t="s">
        <v>141</v>
      </c>
      <c r="O12" s="3" t="s">
        <v>46</v>
      </c>
      <c r="P12" s="17" t="s">
        <v>142</v>
      </c>
      <c r="Q12" s="3" t="s">
        <v>46</v>
      </c>
      <c r="R12" s="17" t="s">
        <v>143</v>
      </c>
      <c r="S12" s="3" t="s">
        <v>31</v>
      </c>
      <c r="T12" s="17" t="s">
        <v>35</v>
      </c>
      <c r="U12" s="3" t="s">
        <v>33</v>
      </c>
      <c r="V12" s="17" t="s">
        <v>144</v>
      </c>
      <c r="W12" s="15">
        <v>2</v>
      </c>
      <c r="X12" s="9" t="s">
        <v>43</v>
      </c>
      <c r="Y12" t="s">
        <v>145</v>
      </c>
      <c r="Z12" s="3" t="s">
        <v>46</v>
      </c>
    </row>
    <row r="13" spans="1:26" ht="15" customHeight="1" x14ac:dyDescent="0.35">
      <c r="A13" s="7">
        <v>3986472</v>
      </c>
      <c r="B13" s="7" t="s">
        <v>146</v>
      </c>
      <c r="C13" s="3" t="s">
        <v>31</v>
      </c>
      <c r="D13" s="17" t="s">
        <v>147</v>
      </c>
      <c r="E13" s="3" t="s">
        <v>31</v>
      </c>
      <c r="F13" s="17" t="s">
        <v>148</v>
      </c>
      <c r="G13" s="3" t="s">
        <v>35</v>
      </c>
      <c r="H13" s="17" t="s">
        <v>35</v>
      </c>
      <c r="I13" s="3" t="s">
        <v>31</v>
      </c>
      <c r="J13" s="17" t="s">
        <v>149</v>
      </c>
      <c r="K13" s="3" t="s">
        <v>46</v>
      </c>
      <c r="L13" s="17" t="s">
        <v>150</v>
      </c>
      <c r="M13" s="3" t="s">
        <v>33</v>
      </c>
      <c r="N13" s="17" t="s">
        <v>151</v>
      </c>
      <c r="O13" s="3" t="s">
        <v>31</v>
      </c>
      <c r="P13" s="17" t="s">
        <v>152</v>
      </c>
      <c r="Q13" s="3" t="s">
        <v>55</v>
      </c>
      <c r="R13" s="17" t="s">
        <v>153</v>
      </c>
      <c r="S13" s="3" t="s">
        <v>46</v>
      </c>
      <c r="T13" s="17" t="s">
        <v>154</v>
      </c>
      <c r="U13" s="3" t="s">
        <v>33</v>
      </c>
      <c r="V13" s="17" t="s">
        <v>155</v>
      </c>
      <c r="W13" s="15">
        <v>2</v>
      </c>
      <c r="X13" s="9" t="s">
        <v>43</v>
      </c>
      <c r="Y13" t="s">
        <v>156</v>
      </c>
      <c r="Z13" s="3" t="s">
        <v>55</v>
      </c>
    </row>
    <row r="14" spans="1:26" ht="15" customHeight="1" x14ac:dyDescent="0.35">
      <c r="A14" s="7">
        <v>3986479</v>
      </c>
      <c r="B14" s="7" t="s">
        <v>157</v>
      </c>
      <c r="C14" s="3" t="s">
        <v>46</v>
      </c>
      <c r="D14" s="17" t="s">
        <v>158</v>
      </c>
      <c r="E14" s="3" t="s">
        <v>31</v>
      </c>
      <c r="F14" s="17" t="s">
        <v>159</v>
      </c>
      <c r="G14" s="3" t="s">
        <v>35</v>
      </c>
      <c r="H14" s="17" t="s">
        <v>35</v>
      </c>
      <c r="I14" s="3" t="s">
        <v>31</v>
      </c>
      <c r="J14" s="17" t="s">
        <v>160</v>
      </c>
      <c r="K14" s="3" t="s">
        <v>46</v>
      </c>
      <c r="L14" s="17" t="s">
        <v>161</v>
      </c>
      <c r="M14" s="3" t="s">
        <v>46</v>
      </c>
      <c r="N14" s="17" t="s">
        <v>162</v>
      </c>
      <c r="O14" s="3" t="s">
        <v>31</v>
      </c>
      <c r="P14" s="17" t="s">
        <v>163</v>
      </c>
      <c r="Q14" s="3" t="s">
        <v>33</v>
      </c>
      <c r="R14" s="17" t="s">
        <v>164</v>
      </c>
      <c r="S14" s="3" t="s">
        <v>46</v>
      </c>
      <c r="T14" s="17" t="s">
        <v>165</v>
      </c>
      <c r="U14" s="3" t="s">
        <v>33</v>
      </c>
      <c r="V14" s="25" t="s">
        <v>166</v>
      </c>
      <c r="W14" s="15">
        <v>2.1</v>
      </c>
      <c r="X14" s="9" t="s">
        <v>43</v>
      </c>
      <c r="Y14" t="s">
        <v>167</v>
      </c>
      <c r="Z14" s="3" t="s">
        <v>46</v>
      </c>
    </row>
    <row r="15" spans="1:26" ht="15" customHeight="1" x14ac:dyDescent="0.35">
      <c r="A15" s="7">
        <v>3969314</v>
      </c>
      <c r="B15" s="7" t="s">
        <v>168</v>
      </c>
      <c r="C15" s="3" t="s">
        <v>33</v>
      </c>
      <c r="D15" s="17" t="s">
        <v>169</v>
      </c>
      <c r="E15" s="3" t="s">
        <v>46</v>
      </c>
      <c r="F15" s="17" t="s">
        <v>170</v>
      </c>
      <c r="G15" s="3" t="s">
        <v>35</v>
      </c>
      <c r="H15" s="17" t="s">
        <v>171</v>
      </c>
      <c r="I15" s="3" t="s">
        <v>31</v>
      </c>
      <c r="J15" s="17" t="s">
        <v>172</v>
      </c>
      <c r="K15" s="3" t="s">
        <v>33</v>
      </c>
      <c r="L15" s="17" t="s">
        <v>173</v>
      </c>
      <c r="M15" s="3" t="s">
        <v>46</v>
      </c>
      <c r="N15" s="17" t="s">
        <v>174</v>
      </c>
      <c r="O15" s="3" t="s">
        <v>31</v>
      </c>
      <c r="P15" s="17" t="s">
        <v>175</v>
      </c>
      <c r="Q15" s="3" t="s">
        <v>46</v>
      </c>
      <c r="R15" s="17" t="s">
        <v>176</v>
      </c>
      <c r="S15" s="3" t="s">
        <v>46</v>
      </c>
      <c r="T15" s="17" t="s">
        <v>177</v>
      </c>
      <c r="U15" s="3" t="s">
        <v>33</v>
      </c>
      <c r="V15" s="25" t="s">
        <v>178</v>
      </c>
      <c r="W15" s="15">
        <v>2.2000000000000002</v>
      </c>
      <c r="X15" s="9" t="s">
        <v>43</v>
      </c>
      <c r="Y15" t="s">
        <v>179</v>
      </c>
      <c r="Z15" s="3" t="s">
        <v>46</v>
      </c>
    </row>
    <row r="16" spans="1:26" ht="15" customHeight="1" x14ac:dyDescent="0.35">
      <c r="A16" s="13">
        <v>109549</v>
      </c>
      <c r="B16" s="7" t="s">
        <v>180</v>
      </c>
      <c r="C16" s="3" t="s">
        <v>31</v>
      </c>
      <c r="D16" s="17" t="s">
        <v>181</v>
      </c>
      <c r="E16" s="3" t="s">
        <v>33</v>
      </c>
      <c r="F16" s="17" t="s">
        <v>182</v>
      </c>
      <c r="G16" s="3" t="s">
        <v>183</v>
      </c>
      <c r="H16" s="17" t="s">
        <v>184</v>
      </c>
      <c r="I16" s="3" t="s">
        <v>31</v>
      </c>
      <c r="J16" s="17" t="s">
        <v>185</v>
      </c>
      <c r="K16" s="3" t="s">
        <v>33</v>
      </c>
      <c r="L16" s="17" t="s">
        <v>186</v>
      </c>
      <c r="M16" s="3" t="s">
        <v>33</v>
      </c>
      <c r="N16" s="17" t="s">
        <v>187</v>
      </c>
      <c r="Q16" s="3" t="s">
        <v>46</v>
      </c>
      <c r="R16" s="17" t="s">
        <v>188</v>
      </c>
      <c r="S16" s="3" t="s">
        <v>31</v>
      </c>
      <c r="T16" s="17" t="s">
        <v>189</v>
      </c>
      <c r="U16" s="3" t="s">
        <v>31</v>
      </c>
      <c r="V16" s="17" t="s">
        <v>190</v>
      </c>
      <c r="W16" s="15">
        <v>1.6</v>
      </c>
      <c r="X16" s="9" t="s">
        <v>191</v>
      </c>
      <c r="Y16" t="s">
        <v>35</v>
      </c>
      <c r="Z16" s="3" t="s">
        <v>31</v>
      </c>
    </row>
    <row r="17" spans="1:26" ht="15" customHeight="1" x14ac:dyDescent="0.35">
      <c r="A17" s="7">
        <v>116881</v>
      </c>
      <c r="B17" s="7" t="s">
        <v>192</v>
      </c>
      <c r="C17" s="3" t="s">
        <v>31</v>
      </c>
      <c r="D17" s="17" t="s">
        <v>193</v>
      </c>
      <c r="E17" s="3" t="s">
        <v>31</v>
      </c>
      <c r="F17" s="17" t="s">
        <v>194</v>
      </c>
      <c r="G17" s="3" t="s">
        <v>35</v>
      </c>
      <c r="H17" s="17" t="s">
        <v>195</v>
      </c>
      <c r="I17" s="3" t="s">
        <v>31</v>
      </c>
      <c r="J17" s="17" t="s">
        <v>196</v>
      </c>
      <c r="K17" s="3" t="s">
        <v>33</v>
      </c>
      <c r="L17" s="17" t="s">
        <v>197</v>
      </c>
      <c r="M17" s="3" t="s">
        <v>33</v>
      </c>
      <c r="N17" s="17" t="s">
        <v>198</v>
      </c>
      <c r="O17" s="3" t="s">
        <v>31</v>
      </c>
      <c r="P17" s="17" t="s">
        <v>199</v>
      </c>
      <c r="Q17" s="3" t="s">
        <v>33</v>
      </c>
      <c r="R17" s="17" t="s">
        <v>200</v>
      </c>
      <c r="S17" s="3" t="s">
        <v>31</v>
      </c>
      <c r="T17" s="17" t="s">
        <v>201</v>
      </c>
      <c r="U17" s="3" t="s">
        <v>31</v>
      </c>
      <c r="V17" s="17" t="s">
        <v>202</v>
      </c>
      <c r="W17" s="15">
        <v>1.3</v>
      </c>
      <c r="X17" s="9" t="s">
        <v>191</v>
      </c>
      <c r="Y17" t="s">
        <v>35</v>
      </c>
      <c r="Z17" s="3" t="s">
        <v>31</v>
      </c>
    </row>
    <row r="18" spans="1:26" ht="15" customHeight="1" x14ac:dyDescent="0.35">
      <c r="A18" s="7">
        <v>156207</v>
      </c>
      <c r="B18" s="7" t="s">
        <v>203</v>
      </c>
      <c r="C18" s="3" t="s">
        <v>31</v>
      </c>
      <c r="D18" s="17" t="s">
        <v>184</v>
      </c>
      <c r="E18" s="3" t="s">
        <v>33</v>
      </c>
      <c r="F18" s="17" t="s">
        <v>204</v>
      </c>
      <c r="G18" s="3" t="s">
        <v>183</v>
      </c>
      <c r="H18" s="17" t="s">
        <v>184</v>
      </c>
      <c r="I18" s="3" t="s">
        <v>31</v>
      </c>
      <c r="J18" s="17" t="s">
        <v>184</v>
      </c>
      <c r="K18" s="3" t="s">
        <v>33</v>
      </c>
      <c r="L18" s="17" t="s">
        <v>205</v>
      </c>
      <c r="M18" s="3" t="s">
        <v>31</v>
      </c>
      <c r="N18" s="17" t="s">
        <v>184</v>
      </c>
      <c r="Q18" s="3" t="s">
        <v>33</v>
      </c>
      <c r="R18" s="17" t="s">
        <v>206</v>
      </c>
      <c r="S18" s="3" t="s">
        <v>46</v>
      </c>
      <c r="T18" s="17" t="s">
        <v>207</v>
      </c>
      <c r="U18" s="3" t="s">
        <v>31</v>
      </c>
      <c r="V18" s="17" t="s">
        <v>208</v>
      </c>
      <c r="W18" s="15">
        <v>1.6</v>
      </c>
      <c r="X18" s="9" t="s">
        <v>191</v>
      </c>
      <c r="Y18" t="s">
        <v>35</v>
      </c>
      <c r="Z18" s="3" t="s">
        <v>31</v>
      </c>
    </row>
    <row r="19" spans="1:26" ht="15" customHeight="1" x14ac:dyDescent="0.35">
      <c r="A19" s="7">
        <v>198168</v>
      </c>
      <c r="B19" s="7" t="s">
        <v>209</v>
      </c>
      <c r="C19" s="3" t="s">
        <v>33</v>
      </c>
      <c r="D19" s="17" t="s">
        <v>210</v>
      </c>
      <c r="E19" s="3" t="s">
        <v>33</v>
      </c>
      <c r="F19" s="17" t="s">
        <v>211</v>
      </c>
      <c r="G19" s="3" t="s">
        <v>35</v>
      </c>
      <c r="H19" s="17" t="s">
        <v>212</v>
      </c>
      <c r="I19" s="3" t="s">
        <v>31</v>
      </c>
      <c r="J19" s="17" t="s">
        <v>213</v>
      </c>
      <c r="K19" s="3" t="s">
        <v>46</v>
      </c>
      <c r="L19" s="17" t="s">
        <v>214</v>
      </c>
      <c r="M19" s="3" t="s">
        <v>46</v>
      </c>
      <c r="N19" s="17" t="s">
        <v>215</v>
      </c>
      <c r="O19" s="3" t="s">
        <v>31</v>
      </c>
      <c r="P19" s="17" t="s">
        <v>216</v>
      </c>
      <c r="Q19" s="3" t="s">
        <v>33</v>
      </c>
      <c r="R19" s="17" t="s">
        <v>217</v>
      </c>
      <c r="S19" s="3" t="s">
        <v>33</v>
      </c>
      <c r="T19" s="17" t="s">
        <v>218</v>
      </c>
      <c r="U19" s="3" t="s">
        <v>33</v>
      </c>
      <c r="V19" s="17" t="s">
        <v>219</v>
      </c>
      <c r="W19" s="15">
        <v>2</v>
      </c>
      <c r="X19" s="9" t="s">
        <v>191</v>
      </c>
      <c r="Y19" t="s">
        <v>35</v>
      </c>
      <c r="Z19" s="3" t="s">
        <v>33</v>
      </c>
    </row>
    <row r="20" spans="1:26" ht="15" customHeight="1" x14ac:dyDescent="0.35">
      <c r="A20" s="7">
        <v>198241</v>
      </c>
      <c r="B20" s="7" t="s">
        <v>220</v>
      </c>
      <c r="C20" s="3" t="s">
        <v>33</v>
      </c>
      <c r="D20" s="17" t="s">
        <v>221</v>
      </c>
      <c r="E20" s="3" t="s">
        <v>33</v>
      </c>
      <c r="F20" s="17" t="s">
        <v>35</v>
      </c>
      <c r="G20" s="3" t="s">
        <v>35</v>
      </c>
      <c r="H20" s="17" t="s">
        <v>222</v>
      </c>
      <c r="I20" s="3" t="s">
        <v>31</v>
      </c>
      <c r="J20" s="17" t="s">
        <v>223</v>
      </c>
      <c r="K20" s="3" t="s">
        <v>33</v>
      </c>
      <c r="L20" s="17" t="s">
        <v>224</v>
      </c>
      <c r="M20" s="3" t="s">
        <v>46</v>
      </c>
      <c r="N20" s="17" t="s">
        <v>225</v>
      </c>
      <c r="O20" s="3" t="s">
        <v>33</v>
      </c>
      <c r="P20" s="17" t="s">
        <v>35</v>
      </c>
      <c r="Q20" s="3" t="s">
        <v>31</v>
      </c>
      <c r="R20" s="17" t="s">
        <v>226</v>
      </c>
      <c r="S20" s="3" t="s">
        <v>33</v>
      </c>
      <c r="T20" s="17" t="s">
        <v>227</v>
      </c>
      <c r="U20" s="3" t="s">
        <v>33</v>
      </c>
      <c r="V20" s="17" t="s">
        <v>35</v>
      </c>
      <c r="W20" s="15">
        <v>1.9</v>
      </c>
      <c r="X20" s="9" t="s">
        <v>191</v>
      </c>
      <c r="Y20" t="s">
        <v>35</v>
      </c>
      <c r="Z20" s="3" t="s">
        <v>33</v>
      </c>
    </row>
    <row r="21" spans="1:26" ht="15" customHeight="1" x14ac:dyDescent="0.35">
      <c r="A21" s="7">
        <v>382030</v>
      </c>
      <c r="B21" s="7" t="s">
        <v>228</v>
      </c>
      <c r="C21" s="3" t="s">
        <v>33</v>
      </c>
      <c r="D21" s="17" t="s">
        <v>229</v>
      </c>
      <c r="E21" s="3" t="s">
        <v>33</v>
      </c>
      <c r="F21" s="17" t="s">
        <v>230</v>
      </c>
      <c r="G21" s="3" t="s">
        <v>183</v>
      </c>
      <c r="H21" s="17" t="s">
        <v>184</v>
      </c>
      <c r="I21" s="3" t="s">
        <v>31</v>
      </c>
      <c r="J21" s="17" t="s">
        <v>231</v>
      </c>
      <c r="K21" s="3" t="s">
        <v>33</v>
      </c>
      <c r="L21" s="17" t="s">
        <v>232</v>
      </c>
      <c r="M21" s="3" t="s">
        <v>33</v>
      </c>
      <c r="N21" s="17" t="s">
        <v>233</v>
      </c>
      <c r="Q21" s="3" t="s">
        <v>33</v>
      </c>
      <c r="R21" s="17" t="s">
        <v>234</v>
      </c>
      <c r="S21" s="3" t="s">
        <v>33</v>
      </c>
      <c r="T21" s="17" t="s">
        <v>235</v>
      </c>
      <c r="U21" s="3" t="s">
        <v>33</v>
      </c>
      <c r="V21" s="17" t="s">
        <v>236</v>
      </c>
      <c r="W21" s="15">
        <v>1.9</v>
      </c>
      <c r="X21" s="9" t="s">
        <v>191</v>
      </c>
      <c r="Y21" t="s">
        <v>35</v>
      </c>
      <c r="Z21" s="3" t="s">
        <v>33</v>
      </c>
    </row>
    <row r="22" spans="1:26" ht="15" customHeight="1" x14ac:dyDescent="0.35">
      <c r="A22" s="7">
        <v>404707</v>
      </c>
      <c r="B22" s="7" t="s">
        <v>237</v>
      </c>
      <c r="C22" s="3" t="s">
        <v>33</v>
      </c>
      <c r="D22" s="17" t="s">
        <v>238</v>
      </c>
      <c r="E22" s="3" t="s">
        <v>33</v>
      </c>
      <c r="F22" s="17" t="s">
        <v>239</v>
      </c>
      <c r="G22" s="3" t="s">
        <v>183</v>
      </c>
      <c r="H22" s="17" t="s">
        <v>240</v>
      </c>
      <c r="I22" s="3" t="s">
        <v>31</v>
      </c>
      <c r="J22" s="17" t="s">
        <v>241</v>
      </c>
      <c r="K22" s="3" t="s">
        <v>33</v>
      </c>
      <c r="L22" s="17" t="s">
        <v>242</v>
      </c>
      <c r="M22" s="3" t="s">
        <v>31</v>
      </c>
      <c r="N22" s="17" t="s">
        <v>243</v>
      </c>
      <c r="Q22" s="3" t="s">
        <v>46</v>
      </c>
      <c r="R22" s="17" t="s">
        <v>244</v>
      </c>
      <c r="S22" s="3" t="s">
        <v>46</v>
      </c>
      <c r="T22" s="17" t="s">
        <v>245</v>
      </c>
      <c r="U22" s="3" t="s">
        <v>31</v>
      </c>
      <c r="V22" s="17" t="s">
        <v>246</v>
      </c>
      <c r="W22" s="15">
        <v>1.9</v>
      </c>
      <c r="X22" s="9" t="s">
        <v>191</v>
      </c>
      <c r="Y22" t="s">
        <v>35</v>
      </c>
      <c r="Z22" s="3" t="s">
        <v>33</v>
      </c>
    </row>
    <row r="23" spans="1:26" ht="15" customHeight="1" x14ac:dyDescent="0.35">
      <c r="A23" s="7">
        <v>406628</v>
      </c>
      <c r="B23" s="7" t="s">
        <v>247</v>
      </c>
      <c r="C23" s="3" t="s">
        <v>33</v>
      </c>
      <c r="D23" s="17" t="s">
        <v>248</v>
      </c>
      <c r="E23" s="3" t="s">
        <v>33</v>
      </c>
      <c r="F23" s="17" t="s">
        <v>249</v>
      </c>
      <c r="G23" s="3" t="s">
        <v>31</v>
      </c>
      <c r="H23" s="17" t="s">
        <v>250</v>
      </c>
      <c r="I23" s="3" t="s">
        <v>31</v>
      </c>
      <c r="J23" s="17" t="s">
        <v>251</v>
      </c>
      <c r="K23" s="3" t="s">
        <v>33</v>
      </c>
      <c r="L23" s="17" t="s">
        <v>252</v>
      </c>
      <c r="M23" s="3" t="s">
        <v>46</v>
      </c>
      <c r="N23" s="17" t="s">
        <v>253</v>
      </c>
      <c r="Q23" s="3" t="s">
        <v>33</v>
      </c>
      <c r="R23" s="17" t="s">
        <v>254</v>
      </c>
      <c r="S23" s="3" t="s">
        <v>33</v>
      </c>
      <c r="T23" s="17" t="s">
        <v>255</v>
      </c>
      <c r="U23" s="3" t="s">
        <v>31</v>
      </c>
      <c r="V23" s="17" t="s">
        <v>256</v>
      </c>
      <c r="W23" s="15">
        <v>1.8</v>
      </c>
      <c r="X23" s="9" t="s">
        <v>191</v>
      </c>
      <c r="Y23" t="s">
        <v>35</v>
      </c>
      <c r="Z23" s="3" t="s">
        <v>33</v>
      </c>
    </row>
    <row r="24" spans="1:26" ht="15" customHeight="1" x14ac:dyDescent="0.35">
      <c r="A24" s="7">
        <v>407038</v>
      </c>
      <c r="B24" s="7" t="s">
        <v>257</v>
      </c>
      <c r="C24" s="3" t="s">
        <v>31</v>
      </c>
      <c r="D24" s="17" t="s">
        <v>258</v>
      </c>
      <c r="E24" s="3" t="s">
        <v>31</v>
      </c>
      <c r="F24" s="17" t="s">
        <v>259</v>
      </c>
      <c r="G24" s="3" t="s">
        <v>183</v>
      </c>
      <c r="H24" s="17" t="s">
        <v>260</v>
      </c>
      <c r="I24" s="3" t="s">
        <v>31</v>
      </c>
      <c r="J24" s="17" t="s">
        <v>261</v>
      </c>
      <c r="K24" s="3" t="s">
        <v>33</v>
      </c>
      <c r="L24" s="17" t="s">
        <v>262</v>
      </c>
      <c r="M24" s="3" t="s">
        <v>33</v>
      </c>
      <c r="N24" s="17" t="s">
        <v>263</v>
      </c>
      <c r="Q24" s="3" t="s">
        <v>33</v>
      </c>
      <c r="R24" s="17" t="s">
        <v>264</v>
      </c>
      <c r="S24" s="3" t="s">
        <v>31</v>
      </c>
      <c r="T24" s="17" t="s">
        <v>259</v>
      </c>
      <c r="U24" s="3" t="s">
        <v>33</v>
      </c>
      <c r="V24" s="17" t="s">
        <v>265</v>
      </c>
      <c r="W24" s="15">
        <v>1.5</v>
      </c>
      <c r="X24" s="9" t="s">
        <v>191</v>
      </c>
      <c r="Y24" t="s">
        <v>35</v>
      </c>
      <c r="Z24" s="3" t="s">
        <v>31</v>
      </c>
    </row>
    <row r="25" spans="1:26" ht="15" customHeight="1" x14ac:dyDescent="0.35">
      <c r="A25" s="7">
        <v>459965</v>
      </c>
      <c r="B25" s="7" t="s">
        <v>266</v>
      </c>
      <c r="C25" s="3" t="s">
        <v>33</v>
      </c>
      <c r="D25" s="17" t="s">
        <v>267</v>
      </c>
      <c r="E25" s="3" t="s">
        <v>33</v>
      </c>
      <c r="F25" s="17" t="s">
        <v>268</v>
      </c>
      <c r="G25" s="3" t="s">
        <v>183</v>
      </c>
      <c r="H25" s="17" t="s">
        <v>184</v>
      </c>
      <c r="I25" s="3" t="s">
        <v>31</v>
      </c>
      <c r="J25" s="17" t="s">
        <v>269</v>
      </c>
      <c r="K25" s="3" t="s">
        <v>33</v>
      </c>
      <c r="L25" s="17" t="s">
        <v>270</v>
      </c>
      <c r="M25" s="3" t="s">
        <v>46</v>
      </c>
      <c r="N25" s="17" t="s">
        <v>271</v>
      </c>
      <c r="Q25" s="3" t="s">
        <v>46</v>
      </c>
      <c r="R25" s="17" t="s">
        <v>272</v>
      </c>
      <c r="S25" s="3" t="s">
        <v>33</v>
      </c>
      <c r="T25" s="17" t="s">
        <v>273</v>
      </c>
      <c r="U25" s="3" t="s">
        <v>33</v>
      </c>
      <c r="V25" s="17" t="s">
        <v>274</v>
      </c>
      <c r="W25" s="15">
        <v>2.1</v>
      </c>
      <c r="X25" s="9" t="s">
        <v>191</v>
      </c>
      <c r="Y25" t="s">
        <v>35</v>
      </c>
      <c r="Z25" s="3" t="s">
        <v>33</v>
      </c>
    </row>
    <row r="26" spans="1:26" ht="15" customHeight="1" x14ac:dyDescent="0.35">
      <c r="A26" s="7">
        <v>469357</v>
      </c>
      <c r="B26" s="7" t="s">
        <v>275</v>
      </c>
      <c r="C26" s="3" t="s">
        <v>31</v>
      </c>
      <c r="D26" s="17" t="s">
        <v>276</v>
      </c>
      <c r="E26" s="3" t="s">
        <v>33</v>
      </c>
      <c r="F26" s="17" t="s">
        <v>277</v>
      </c>
      <c r="G26" s="3" t="s">
        <v>35</v>
      </c>
      <c r="H26" s="17" t="s">
        <v>35</v>
      </c>
      <c r="I26" s="3" t="s">
        <v>31</v>
      </c>
      <c r="J26" s="17" t="s">
        <v>35</v>
      </c>
      <c r="K26" s="3" t="s">
        <v>46</v>
      </c>
      <c r="L26" s="17" t="s">
        <v>278</v>
      </c>
      <c r="M26" s="3" t="s">
        <v>46</v>
      </c>
      <c r="N26" s="17" t="s">
        <v>279</v>
      </c>
      <c r="O26" s="3" t="s">
        <v>33</v>
      </c>
      <c r="P26" s="17" t="s">
        <v>280</v>
      </c>
      <c r="Q26" s="3" t="s">
        <v>33</v>
      </c>
      <c r="R26" s="17" t="s">
        <v>281</v>
      </c>
      <c r="S26" s="3" t="s">
        <v>46</v>
      </c>
      <c r="T26" s="17" t="s">
        <v>282</v>
      </c>
      <c r="U26" s="3" t="s">
        <v>46</v>
      </c>
      <c r="V26" s="17" t="s">
        <v>283</v>
      </c>
      <c r="W26" s="15">
        <v>2.2000000000000002</v>
      </c>
      <c r="X26" s="9" t="s">
        <v>191</v>
      </c>
      <c r="Y26" t="s">
        <v>35</v>
      </c>
      <c r="Z26" s="3" t="s">
        <v>33</v>
      </c>
    </row>
    <row r="27" spans="1:26" ht="15" customHeight="1" x14ac:dyDescent="0.35">
      <c r="A27" s="7">
        <v>498591</v>
      </c>
      <c r="B27" s="7" t="s">
        <v>284</v>
      </c>
      <c r="C27" s="3" t="s">
        <v>33</v>
      </c>
      <c r="D27" s="17" t="s">
        <v>91</v>
      </c>
      <c r="E27" s="3" t="s">
        <v>33</v>
      </c>
      <c r="F27" s="17" t="s">
        <v>92</v>
      </c>
      <c r="G27" s="3" t="s">
        <v>35</v>
      </c>
      <c r="H27" s="17" t="s">
        <v>82</v>
      </c>
      <c r="I27" s="3" t="s">
        <v>31</v>
      </c>
      <c r="J27" s="17" t="s">
        <v>35</v>
      </c>
      <c r="K27" s="3" t="s">
        <v>46</v>
      </c>
      <c r="L27" s="17" t="s">
        <v>285</v>
      </c>
      <c r="M27" s="3" t="s">
        <v>33</v>
      </c>
      <c r="N27" s="17" t="s">
        <v>286</v>
      </c>
      <c r="O27" s="3" t="s">
        <v>33</v>
      </c>
      <c r="P27" s="17" t="s">
        <v>287</v>
      </c>
      <c r="Q27" s="3" t="s">
        <v>33</v>
      </c>
      <c r="R27" s="17" t="s">
        <v>288</v>
      </c>
      <c r="S27" s="3" t="s">
        <v>46</v>
      </c>
      <c r="T27" s="17" t="s">
        <v>289</v>
      </c>
      <c r="U27" s="3" t="s">
        <v>46</v>
      </c>
      <c r="V27" s="17" t="s">
        <v>88</v>
      </c>
      <c r="W27" s="15">
        <v>2.2000000000000002</v>
      </c>
      <c r="X27" s="9" t="s">
        <v>191</v>
      </c>
      <c r="Y27" t="s">
        <v>35</v>
      </c>
      <c r="Z27" s="3" t="s">
        <v>33</v>
      </c>
    </row>
    <row r="28" spans="1:26" ht="15" customHeight="1" x14ac:dyDescent="0.35">
      <c r="A28" s="7">
        <v>508379</v>
      </c>
      <c r="B28" s="7" t="s">
        <v>290</v>
      </c>
      <c r="C28" s="3" t="s">
        <v>33</v>
      </c>
      <c r="D28" s="17" t="s">
        <v>291</v>
      </c>
      <c r="E28" s="3" t="s">
        <v>33</v>
      </c>
      <c r="F28" s="17" t="s">
        <v>292</v>
      </c>
      <c r="G28" s="3" t="s">
        <v>35</v>
      </c>
      <c r="H28" s="17" t="s">
        <v>222</v>
      </c>
      <c r="I28" s="3" t="s">
        <v>31</v>
      </c>
      <c r="J28" s="17" t="s">
        <v>293</v>
      </c>
      <c r="K28" s="3" t="s">
        <v>33</v>
      </c>
      <c r="L28" s="17" t="s">
        <v>294</v>
      </c>
      <c r="M28" s="3" t="s">
        <v>46</v>
      </c>
      <c r="N28" s="17" t="s">
        <v>295</v>
      </c>
      <c r="O28" s="3" t="s">
        <v>33</v>
      </c>
      <c r="P28" s="17" t="s">
        <v>296</v>
      </c>
      <c r="Q28" s="3" t="s">
        <v>33</v>
      </c>
      <c r="R28" s="17" t="s">
        <v>297</v>
      </c>
      <c r="S28" s="3" t="s">
        <v>46</v>
      </c>
      <c r="T28" s="17" t="s">
        <v>298</v>
      </c>
      <c r="U28" s="3" t="s">
        <v>33</v>
      </c>
      <c r="V28" s="17" t="s">
        <v>299</v>
      </c>
      <c r="W28" s="15">
        <v>2.1</v>
      </c>
      <c r="X28" s="9" t="s">
        <v>191</v>
      </c>
      <c r="Y28" t="s">
        <v>35</v>
      </c>
      <c r="Z28" s="3" t="s">
        <v>33</v>
      </c>
    </row>
    <row r="29" spans="1:26" ht="15" customHeight="1" x14ac:dyDescent="0.35">
      <c r="A29" s="7">
        <v>510316</v>
      </c>
      <c r="B29" s="7" t="s">
        <v>300</v>
      </c>
      <c r="C29" s="3" t="s">
        <v>33</v>
      </c>
      <c r="D29" s="17" t="s">
        <v>301</v>
      </c>
      <c r="E29" s="3" t="s">
        <v>33</v>
      </c>
      <c r="F29" s="17" t="s">
        <v>302</v>
      </c>
      <c r="G29" s="3" t="s">
        <v>35</v>
      </c>
      <c r="H29" s="17" t="s">
        <v>35</v>
      </c>
      <c r="I29" s="3" t="s">
        <v>31</v>
      </c>
      <c r="J29" s="17" t="s">
        <v>303</v>
      </c>
      <c r="K29" s="3" t="s">
        <v>46</v>
      </c>
      <c r="L29" s="17" t="s">
        <v>304</v>
      </c>
      <c r="M29" s="3" t="s">
        <v>33</v>
      </c>
      <c r="N29" s="17" t="s">
        <v>305</v>
      </c>
      <c r="O29" s="3" t="s">
        <v>31</v>
      </c>
      <c r="P29" s="17" t="s">
        <v>306</v>
      </c>
      <c r="Q29" s="3" t="s">
        <v>33</v>
      </c>
      <c r="R29" s="17" t="s">
        <v>307</v>
      </c>
      <c r="S29" s="3" t="s">
        <v>33</v>
      </c>
      <c r="T29" s="17" t="s">
        <v>308</v>
      </c>
      <c r="U29" s="3" t="s">
        <v>46</v>
      </c>
      <c r="V29" s="17" t="s">
        <v>309</v>
      </c>
      <c r="W29" s="15">
        <v>2</v>
      </c>
      <c r="X29" s="9" t="s">
        <v>191</v>
      </c>
      <c r="Y29" t="s">
        <v>35</v>
      </c>
      <c r="Z29" s="3" t="s">
        <v>33</v>
      </c>
    </row>
    <row r="30" spans="1:26" ht="15" customHeight="1" x14ac:dyDescent="0.35">
      <c r="A30" s="7">
        <v>512591</v>
      </c>
      <c r="B30" s="7" t="s">
        <v>310</v>
      </c>
      <c r="C30" s="3" t="s">
        <v>33</v>
      </c>
      <c r="D30" s="17" t="s">
        <v>311</v>
      </c>
      <c r="E30" s="3" t="s">
        <v>33</v>
      </c>
      <c r="F30" s="17" t="s">
        <v>312</v>
      </c>
      <c r="G30" s="3" t="s">
        <v>183</v>
      </c>
      <c r="H30" s="17" t="s">
        <v>184</v>
      </c>
      <c r="I30" s="3" t="s">
        <v>31</v>
      </c>
      <c r="J30" s="17" t="s">
        <v>185</v>
      </c>
      <c r="K30" s="3" t="s">
        <v>33</v>
      </c>
      <c r="L30" s="17" t="s">
        <v>313</v>
      </c>
      <c r="M30" s="3" t="s">
        <v>46</v>
      </c>
      <c r="N30" s="17" t="s">
        <v>314</v>
      </c>
      <c r="Q30" s="3" t="s">
        <v>46</v>
      </c>
      <c r="R30" s="17" t="s">
        <v>315</v>
      </c>
      <c r="S30" s="3" t="s">
        <v>33</v>
      </c>
      <c r="T30" s="17" t="s">
        <v>316</v>
      </c>
      <c r="U30" s="3" t="s">
        <v>46</v>
      </c>
      <c r="V30" s="17" t="s">
        <v>317</v>
      </c>
      <c r="W30" s="15">
        <v>2.2999999999999998</v>
      </c>
      <c r="X30" s="9" t="s">
        <v>191</v>
      </c>
      <c r="Y30" t="s">
        <v>35</v>
      </c>
      <c r="Z30" s="3" t="s">
        <v>46</v>
      </c>
    </row>
    <row r="31" spans="1:26" ht="15" customHeight="1" x14ac:dyDescent="0.35">
      <c r="A31" s="7">
        <v>531779</v>
      </c>
      <c r="B31" s="7" t="s">
        <v>318</v>
      </c>
      <c r="C31" s="3" t="s">
        <v>31</v>
      </c>
      <c r="D31" s="17" t="s">
        <v>319</v>
      </c>
      <c r="E31" s="3" t="s">
        <v>33</v>
      </c>
      <c r="F31" s="17" t="s">
        <v>320</v>
      </c>
      <c r="G31" s="3" t="s">
        <v>35</v>
      </c>
      <c r="H31" s="17" t="s">
        <v>321</v>
      </c>
      <c r="I31" s="3" t="s">
        <v>31</v>
      </c>
      <c r="J31" s="17" t="s">
        <v>322</v>
      </c>
      <c r="K31" s="3" t="s">
        <v>46</v>
      </c>
      <c r="L31" s="17" t="s">
        <v>323</v>
      </c>
      <c r="M31" s="3" t="s">
        <v>31</v>
      </c>
      <c r="N31" s="17" t="s">
        <v>324</v>
      </c>
      <c r="O31" s="3" t="s">
        <v>31</v>
      </c>
      <c r="P31" s="17" t="s">
        <v>325</v>
      </c>
      <c r="Q31" s="3" t="s">
        <v>33</v>
      </c>
      <c r="R31" s="17" t="s">
        <v>326</v>
      </c>
      <c r="S31" s="3" t="s">
        <v>31</v>
      </c>
      <c r="T31" s="17" t="s">
        <v>327</v>
      </c>
      <c r="U31" s="3" t="s">
        <v>33</v>
      </c>
      <c r="V31" s="17" t="s">
        <v>328</v>
      </c>
      <c r="W31" s="15">
        <v>1.6</v>
      </c>
      <c r="X31" s="9" t="s">
        <v>191</v>
      </c>
      <c r="Y31" t="s">
        <v>35</v>
      </c>
      <c r="Z31" s="3" t="s">
        <v>31</v>
      </c>
    </row>
    <row r="32" spans="1:26" ht="15" customHeight="1" x14ac:dyDescent="0.35">
      <c r="A32" s="7">
        <v>548157</v>
      </c>
      <c r="B32" s="7" t="s">
        <v>329</v>
      </c>
      <c r="C32" s="3" t="s">
        <v>33</v>
      </c>
      <c r="D32" s="17" t="s">
        <v>330</v>
      </c>
      <c r="E32" s="3" t="s">
        <v>33</v>
      </c>
      <c r="F32" s="17" t="s">
        <v>331</v>
      </c>
      <c r="G32" s="3" t="s">
        <v>183</v>
      </c>
      <c r="H32" s="17" t="s">
        <v>184</v>
      </c>
      <c r="I32" s="3" t="s">
        <v>31</v>
      </c>
      <c r="J32" s="17" t="s">
        <v>184</v>
      </c>
      <c r="K32" s="3" t="s">
        <v>33</v>
      </c>
      <c r="L32" s="17" t="s">
        <v>332</v>
      </c>
      <c r="M32" s="3" t="s">
        <v>33</v>
      </c>
      <c r="N32" s="17" t="s">
        <v>333</v>
      </c>
      <c r="Q32" s="3" t="s">
        <v>33</v>
      </c>
      <c r="R32" s="17" t="s">
        <v>334</v>
      </c>
      <c r="S32" s="3" t="s">
        <v>46</v>
      </c>
      <c r="T32" s="17" t="s">
        <v>335</v>
      </c>
      <c r="U32" s="3" t="s">
        <v>46</v>
      </c>
      <c r="V32" s="17" t="s">
        <v>336</v>
      </c>
      <c r="W32" s="15">
        <v>2.1</v>
      </c>
      <c r="X32" s="9" t="s">
        <v>191</v>
      </c>
      <c r="Y32" t="s">
        <v>35</v>
      </c>
      <c r="Z32" s="3" t="s">
        <v>33</v>
      </c>
    </row>
    <row r="33" spans="1:26" ht="15" customHeight="1" x14ac:dyDescent="0.35">
      <c r="A33" s="7">
        <v>595299</v>
      </c>
      <c r="B33" s="7" t="s">
        <v>337</v>
      </c>
      <c r="C33" s="3" t="s">
        <v>46</v>
      </c>
      <c r="D33" s="17" t="s">
        <v>338</v>
      </c>
      <c r="E33" s="3" t="s">
        <v>33</v>
      </c>
      <c r="F33" s="17" t="s">
        <v>339</v>
      </c>
      <c r="G33" s="3" t="s">
        <v>31</v>
      </c>
      <c r="H33" s="17" t="s">
        <v>35</v>
      </c>
      <c r="I33" s="3" t="s">
        <v>31</v>
      </c>
      <c r="J33" s="17" t="s">
        <v>35</v>
      </c>
      <c r="K33" s="3" t="s">
        <v>46</v>
      </c>
      <c r="L33" s="17" t="s">
        <v>340</v>
      </c>
      <c r="M33" s="3" t="s">
        <v>46</v>
      </c>
      <c r="N33" s="17" t="s">
        <v>341</v>
      </c>
      <c r="O33" s="3" t="s">
        <v>33</v>
      </c>
      <c r="P33" s="17" t="s">
        <v>35</v>
      </c>
      <c r="Q33" s="3" t="s">
        <v>46</v>
      </c>
      <c r="R33" s="17" t="s">
        <v>342</v>
      </c>
      <c r="S33" s="3" t="s">
        <v>33</v>
      </c>
      <c r="T33" s="17" t="s">
        <v>35</v>
      </c>
      <c r="U33" s="3" t="s">
        <v>46</v>
      </c>
      <c r="V33" s="17" t="s">
        <v>343</v>
      </c>
      <c r="W33" s="15">
        <v>2.2999999999999998</v>
      </c>
      <c r="X33" s="9" t="s">
        <v>191</v>
      </c>
      <c r="Y33" t="s">
        <v>35</v>
      </c>
      <c r="Z33" s="3" t="s">
        <v>46</v>
      </c>
    </row>
    <row r="34" spans="1:26" ht="15" customHeight="1" x14ac:dyDescent="0.35">
      <c r="A34" s="7">
        <v>624257</v>
      </c>
      <c r="B34" s="7" t="s">
        <v>344</v>
      </c>
      <c r="C34" s="3" t="s">
        <v>31</v>
      </c>
      <c r="D34" s="17" t="s">
        <v>184</v>
      </c>
      <c r="E34" s="3" t="s">
        <v>33</v>
      </c>
      <c r="F34" s="17" t="s">
        <v>345</v>
      </c>
      <c r="G34" s="3" t="s">
        <v>183</v>
      </c>
      <c r="H34" s="17" t="s">
        <v>184</v>
      </c>
      <c r="I34" s="3" t="s">
        <v>31</v>
      </c>
      <c r="J34" s="17" t="s">
        <v>184</v>
      </c>
      <c r="K34" s="3" t="s">
        <v>46</v>
      </c>
      <c r="L34" s="17" t="s">
        <v>184</v>
      </c>
      <c r="M34" s="3" t="s">
        <v>31</v>
      </c>
      <c r="N34" s="17" t="s">
        <v>184</v>
      </c>
      <c r="Q34" s="3" t="s">
        <v>33</v>
      </c>
      <c r="R34" s="17" t="s">
        <v>346</v>
      </c>
      <c r="S34" s="3" t="s">
        <v>33</v>
      </c>
      <c r="T34" s="17" t="s">
        <v>347</v>
      </c>
      <c r="U34" s="3" t="s">
        <v>33</v>
      </c>
      <c r="V34" s="17" t="s">
        <v>184</v>
      </c>
      <c r="W34" s="15">
        <v>1.8</v>
      </c>
      <c r="X34" s="9" t="s">
        <v>191</v>
      </c>
      <c r="Y34" t="s">
        <v>35</v>
      </c>
      <c r="Z34" s="3" t="s">
        <v>33</v>
      </c>
    </row>
    <row r="35" spans="1:26" ht="15" customHeight="1" x14ac:dyDescent="0.35">
      <c r="A35" s="7">
        <v>683627</v>
      </c>
      <c r="B35" s="7" t="s">
        <v>348</v>
      </c>
      <c r="C35" s="3" t="s">
        <v>33</v>
      </c>
      <c r="D35" s="17" t="s">
        <v>349</v>
      </c>
      <c r="E35" s="3" t="s">
        <v>33</v>
      </c>
      <c r="F35" s="17" t="s">
        <v>350</v>
      </c>
      <c r="G35" s="3" t="s">
        <v>35</v>
      </c>
      <c r="H35" s="17" t="s">
        <v>222</v>
      </c>
      <c r="I35" s="3" t="s">
        <v>31</v>
      </c>
      <c r="J35" s="17" t="s">
        <v>351</v>
      </c>
      <c r="K35" s="3" t="s">
        <v>46</v>
      </c>
      <c r="L35" s="17" t="s">
        <v>352</v>
      </c>
      <c r="M35" s="3" t="s">
        <v>33</v>
      </c>
      <c r="N35" s="17" t="s">
        <v>353</v>
      </c>
      <c r="O35" s="3" t="s">
        <v>33</v>
      </c>
      <c r="P35" s="17" t="s">
        <v>354</v>
      </c>
      <c r="Q35" s="3" t="s">
        <v>33</v>
      </c>
      <c r="R35" s="17" t="s">
        <v>355</v>
      </c>
      <c r="S35" s="3" t="s">
        <v>46</v>
      </c>
      <c r="T35" s="17" t="s">
        <v>356</v>
      </c>
      <c r="U35" s="3" t="s">
        <v>33</v>
      </c>
      <c r="V35" s="17" t="s">
        <v>35</v>
      </c>
      <c r="W35" s="15">
        <v>2.1</v>
      </c>
      <c r="X35" s="9" t="s">
        <v>191</v>
      </c>
      <c r="Y35" t="s">
        <v>35</v>
      </c>
      <c r="Z35" s="3" t="s">
        <v>33</v>
      </c>
    </row>
    <row r="36" spans="1:26" ht="15" customHeight="1" x14ac:dyDescent="0.35">
      <c r="A36" s="7">
        <v>697789</v>
      </c>
      <c r="B36" s="7" t="s">
        <v>357</v>
      </c>
      <c r="C36" s="3" t="s">
        <v>33</v>
      </c>
      <c r="D36" s="17" t="s">
        <v>35</v>
      </c>
      <c r="E36" s="3" t="s">
        <v>33</v>
      </c>
      <c r="F36" s="17" t="s">
        <v>35</v>
      </c>
      <c r="G36" s="3" t="s">
        <v>35</v>
      </c>
      <c r="H36" s="17" t="s">
        <v>35</v>
      </c>
      <c r="I36" s="3" t="s">
        <v>31</v>
      </c>
      <c r="J36" s="17" t="s">
        <v>35</v>
      </c>
      <c r="K36" s="3" t="s">
        <v>46</v>
      </c>
      <c r="L36" s="17" t="s">
        <v>35</v>
      </c>
      <c r="M36" s="3" t="s">
        <v>33</v>
      </c>
      <c r="N36" s="17" t="s">
        <v>35</v>
      </c>
      <c r="O36" s="3" t="s">
        <v>33</v>
      </c>
      <c r="P36" s="17" t="s">
        <v>35</v>
      </c>
      <c r="Q36" s="3" t="s">
        <v>33</v>
      </c>
      <c r="R36" s="17" t="s">
        <v>35</v>
      </c>
      <c r="S36" s="3" t="s">
        <v>33</v>
      </c>
      <c r="T36" s="17" t="s">
        <v>35</v>
      </c>
      <c r="U36" s="3" t="s">
        <v>46</v>
      </c>
      <c r="V36" s="17" t="s">
        <v>35</v>
      </c>
      <c r="W36" s="15">
        <v>2.1</v>
      </c>
      <c r="X36" s="9" t="s">
        <v>191</v>
      </c>
      <c r="Y36" t="s">
        <v>35</v>
      </c>
      <c r="Z36" s="3" t="s">
        <v>33</v>
      </c>
    </row>
    <row r="37" spans="1:26" ht="15" customHeight="1" x14ac:dyDescent="0.35">
      <c r="A37" s="7">
        <v>786310</v>
      </c>
      <c r="B37" s="7" t="s">
        <v>358</v>
      </c>
      <c r="C37" s="3" t="s">
        <v>33</v>
      </c>
      <c r="D37" s="17" t="s">
        <v>359</v>
      </c>
      <c r="E37" s="3" t="s">
        <v>31</v>
      </c>
      <c r="F37" s="17" t="s">
        <v>360</v>
      </c>
      <c r="G37" s="3" t="s">
        <v>35</v>
      </c>
      <c r="H37" s="17" t="s">
        <v>361</v>
      </c>
      <c r="I37" s="3" t="s">
        <v>31</v>
      </c>
      <c r="J37" s="17" t="s">
        <v>362</v>
      </c>
      <c r="K37" s="3" t="s">
        <v>46</v>
      </c>
      <c r="L37" s="17" t="s">
        <v>363</v>
      </c>
      <c r="M37" s="3" t="s">
        <v>33</v>
      </c>
      <c r="N37" s="17" t="s">
        <v>364</v>
      </c>
      <c r="O37" s="3" t="s">
        <v>31</v>
      </c>
      <c r="P37" s="17" t="s">
        <v>365</v>
      </c>
      <c r="Q37" s="3" t="s">
        <v>33</v>
      </c>
      <c r="R37" s="17" t="s">
        <v>366</v>
      </c>
      <c r="S37" s="3" t="s">
        <v>31</v>
      </c>
      <c r="T37" s="17" t="s">
        <v>367</v>
      </c>
      <c r="U37" s="3" t="s">
        <v>33</v>
      </c>
      <c r="V37" s="17" t="s">
        <v>368</v>
      </c>
      <c r="W37" s="15">
        <v>1.7</v>
      </c>
      <c r="X37" s="9" t="s">
        <v>191</v>
      </c>
      <c r="Y37" t="s">
        <v>35</v>
      </c>
      <c r="Z37" s="3" t="s">
        <v>33</v>
      </c>
    </row>
    <row r="38" spans="1:26" ht="15" customHeight="1" x14ac:dyDescent="0.35">
      <c r="A38" s="7">
        <v>787629</v>
      </c>
      <c r="B38" s="7" t="s">
        <v>369</v>
      </c>
      <c r="C38" s="3" t="s">
        <v>33</v>
      </c>
      <c r="D38" s="17" t="s">
        <v>370</v>
      </c>
      <c r="E38" s="3" t="s">
        <v>31</v>
      </c>
      <c r="F38" s="17" t="s">
        <v>371</v>
      </c>
      <c r="G38" s="3" t="s">
        <v>35</v>
      </c>
      <c r="H38" s="17" t="s">
        <v>35</v>
      </c>
      <c r="I38" s="3" t="s">
        <v>31</v>
      </c>
      <c r="J38" s="17" t="s">
        <v>35</v>
      </c>
      <c r="K38" s="3" t="s">
        <v>46</v>
      </c>
      <c r="L38" s="17" t="s">
        <v>372</v>
      </c>
      <c r="M38" s="3" t="s">
        <v>31</v>
      </c>
      <c r="N38" s="17" t="s">
        <v>373</v>
      </c>
      <c r="O38" s="3" t="s">
        <v>33</v>
      </c>
      <c r="P38" s="17" t="s">
        <v>374</v>
      </c>
      <c r="Q38" s="3" t="s">
        <v>33</v>
      </c>
      <c r="R38" s="17" t="s">
        <v>375</v>
      </c>
      <c r="S38" s="3" t="s">
        <v>33</v>
      </c>
      <c r="T38" s="17" t="s">
        <v>376</v>
      </c>
      <c r="U38" s="3" t="s">
        <v>46</v>
      </c>
      <c r="V38" s="17" t="s">
        <v>377</v>
      </c>
      <c r="W38" s="15">
        <v>1.9</v>
      </c>
      <c r="X38" s="9" t="s">
        <v>191</v>
      </c>
      <c r="Y38" t="s">
        <v>35</v>
      </c>
      <c r="Z38" s="3" t="s">
        <v>33</v>
      </c>
    </row>
    <row r="39" spans="1:26" ht="15" customHeight="1" x14ac:dyDescent="0.35">
      <c r="A39" s="7">
        <v>787630</v>
      </c>
      <c r="B39" s="7" t="s">
        <v>378</v>
      </c>
      <c r="C39" s="3" t="s">
        <v>31</v>
      </c>
      <c r="D39" s="17" t="s">
        <v>379</v>
      </c>
      <c r="E39" s="3" t="s">
        <v>31</v>
      </c>
      <c r="F39" s="17" t="s">
        <v>380</v>
      </c>
      <c r="G39" s="3" t="s">
        <v>35</v>
      </c>
      <c r="H39" s="17" t="s">
        <v>381</v>
      </c>
      <c r="I39" s="3" t="s">
        <v>31</v>
      </c>
      <c r="J39" s="17" t="s">
        <v>382</v>
      </c>
      <c r="K39" s="3" t="s">
        <v>33</v>
      </c>
      <c r="L39" s="17" t="s">
        <v>383</v>
      </c>
      <c r="M39" s="3" t="s">
        <v>31</v>
      </c>
      <c r="N39" s="17" t="s">
        <v>384</v>
      </c>
      <c r="O39" s="3" t="s">
        <v>31</v>
      </c>
      <c r="P39" s="17" t="s">
        <v>63</v>
      </c>
      <c r="Q39" s="3" t="s">
        <v>31</v>
      </c>
      <c r="R39" s="17" t="s">
        <v>385</v>
      </c>
      <c r="S39" s="3" t="s">
        <v>31</v>
      </c>
      <c r="T39" s="17" t="s">
        <v>386</v>
      </c>
      <c r="U39" s="3" t="s">
        <v>33</v>
      </c>
      <c r="V39" s="17" t="s">
        <v>387</v>
      </c>
      <c r="W39" s="15">
        <v>1.2</v>
      </c>
      <c r="X39" s="9" t="s">
        <v>191</v>
      </c>
      <c r="Y39" t="s">
        <v>35</v>
      </c>
      <c r="Z39" s="3" t="s">
        <v>31</v>
      </c>
    </row>
    <row r="40" spans="1:26" ht="15" customHeight="1" x14ac:dyDescent="0.35">
      <c r="A40" s="7">
        <v>787631</v>
      </c>
      <c r="B40" s="7" t="s">
        <v>388</v>
      </c>
      <c r="C40" s="3" t="s">
        <v>33</v>
      </c>
      <c r="D40" s="17" t="s">
        <v>35</v>
      </c>
      <c r="E40" s="3" t="s">
        <v>33</v>
      </c>
      <c r="F40" s="17" t="s">
        <v>35</v>
      </c>
      <c r="G40" s="3" t="s">
        <v>31</v>
      </c>
      <c r="H40" s="17" t="s">
        <v>35</v>
      </c>
      <c r="I40" s="3" t="s">
        <v>31</v>
      </c>
      <c r="J40" s="17" t="s">
        <v>35</v>
      </c>
      <c r="K40" s="3" t="s">
        <v>46</v>
      </c>
      <c r="L40" s="17" t="s">
        <v>389</v>
      </c>
      <c r="M40" s="3" t="s">
        <v>31</v>
      </c>
      <c r="N40" s="17" t="s">
        <v>390</v>
      </c>
      <c r="O40" s="3" t="s">
        <v>33</v>
      </c>
      <c r="P40" s="17" t="s">
        <v>35</v>
      </c>
      <c r="Q40" s="3" t="s">
        <v>33</v>
      </c>
      <c r="R40" s="17" t="s">
        <v>391</v>
      </c>
      <c r="S40" s="3" t="s">
        <v>31</v>
      </c>
      <c r="T40" s="17" t="s">
        <v>392</v>
      </c>
      <c r="U40" s="3" t="s">
        <v>31</v>
      </c>
      <c r="V40" s="17" t="s">
        <v>393</v>
      </c>
      <c r="W40" s="15">
        <v>1.6</v>
      </c>
      <c r="X40" s="9" t="s">
        <v>191</v>
      </c>
      <c r="Y40" t="s">
        <v>35</v>
      </c>
      <c r="Z40" s="3" t="s">
        <v>31</v>
      </c>
    </row>
    <row r="41" spans="1:26" ht="15" customHeight="1" x14ac:dyDescent="0.35">
      <c r="A41" s="7">
        <v>787641</v>
      </c>
      <c r="B41" s="7" t="s">
        <v>394</v>
      </c>
      <c r="C41" s="3" t="s">
        <v>33</v>
      </c>
      <c r="D41" s="17" t="s">
        <v>395</v>
      </c>
      <c r="E41" s="3" t="s">
        <v>33</v>
      </c>
      <c r="F41" s="17" t="s">
        <v>396</v>
      </c>
      <c r="G41" s="3" t="s">
        <v>35</v>
      </c>
      <c r="H41" s="17" t="s">
        <v>397</v>
      </c>
      <c r="I41" s="3" t="s">
        <v>31</v>
      </c>
      <c r="J41" s="17" t="s">
        <v>398</v>
      </c>
      <c r="K41" s="3" t="s">
        <v>46</v>
      </c>
      <c r="L41" s="17" t="s">
        <v>399</v>
      </c>
      <c r="M41" s="3" t="s">
        <v>33</v>
      </c>
      <c r="N41" s="17" t="s">
        <v>400</v>
      </c>
      <c r="O41" s="3" t="s">
        <v>31</v>
      </c>
      <c r="P41" s="17" t="s">
        <v>401</v>
      </c>
      <c r="Q41" s="3" t="s">
        <v>33</v>
      </c>
      <c r="R41" s="17" t="s">
        <v>402</v>
      </c>
      <c r="S41" s="3" t="s">
        <v>33</v>
      </c>
      <c r="T41" s="17" t="s">
        <v>403</v>
      </c>
      <c r="U41" s="3" t="s">
        <v>46</v>
      </c>
      <c r="V41" s="17" t="s">
        <v>403</v>
      </c>
      <c r="W41" s="15">
        <v>2</v>
      </c>
      <c r="X41" s="9" t="s">
        <v>191</v>
      </c>
      <c r="Y41" t="s">
        <v>35</v>
      </c>
      <c r="Z41" s="3" t="s">
        <v>33</v>
      </c>
    </row>
    <row r="42" spans="1:26" ht="15" customHeight="1" x14ac:dyDescent="0.35">
      <c r="A42" s="7">
        <v>787643</v>
      </c>
      <c r="B42" s="7" t="s">
        <v>404</v>
      </c>
      <c r="C42" s="3" t="s">
        <v>33</v>
      </c>
      <c r="D42" s="17" t="s">
        <v>405</v>
      </c>
      <c r="E42" s="3" t="s">
        <v>31</v>
      </c>
      <c r="F42" s="17" t="s">
        <v>35</v>
      </c>
      <c r="G42" s="3" t="s">
        <v>31</v>
      </c>
      <c r="H42" s="17" t="s">
        <v>35</v>
      </c>
      <c r="I42" s="3" t="s">
        <v>31</v>
      </c>
      <c r="J42" s="17" t="s">
        <v>35</v>
      </c>
      <c r="K42" s="3" t="s">
        <v>33</v>
      </c>
      <c r="L42" s="17" t="s">
        <v>123</v>
      </c>
      <c r="M42" s="3" t="s">
        <v>31</v>
      </c>
      <c r="N42" s="17" t="s">
        <v>35</v>
      </c>
      <c r="O42" s="3" t="s">
        <v>33</v>
      </c>
      <c r="P42" s="17" t="s">
        <v>406</v>
      </c>
      <c r="Q42" s="3" t="s">
        <v>33</v>
      </c>
      <c r="R42" s="17" t="s">
        <v>407</v>
      </c>
      <c r="S42" s="3" t="s">
        <v>33</v>
      </c>
      <c r="T42" s="17" t="s">
        <v>408</v>
      </c>
      <c r="U42" s="3" t="s">
        <v>33</v>
      </c>
      <c r="V42" s="17" t="s">
        <v>409</v>
      </c>
      <c r="W42" s="15">
        <v>1.6</v>
      </c>
      <c r="X42" s="9" t="s">
        <v>191</v>
      </c>
      <c r="Y42" t="s">
        <v>35</v>
      </c>
      <c r="Z42" s="3" t="s">
        <v>31</v>
      </c>
    </row>
    <row r="43" spans="1:26" ht="15" customHeight="1" x14ac:dyDescent="0.35">
      <c r="A43" s="7">
        <v>787646</v>
      </c>
      <c r="B43" s="7" t="s">
        <v>410</v>
      </c>
      <c r="C43" s="3" t="s">
        <v>33</v>
      </c>
      <c r="D43" s="17" t="s">
        <v>91</v>
      </c>
      <c r="E43" s="3" t="s">
        <v>33</v>
      </c>
      <c r="F43" s="17" t="s">
        <v>411</v>
      </c>
      <c r="G43" s="3" t="s">
        <v>35</v>
      </c>
      <c r="H43" s="17" t="s">
        <v>82</v>
      </c>
      <c r="I43" s="3" t="s">
        <v>31</v>
      </c>
      <c r="J43" s="17" t="s">
        <v>35</v>
      </c>
      <c r="K43" s="3" t="s">
        <v>33</v>
      </c>
      <c r="L43" s="17" t="s">
        <v>412</v>
      </c>
      <c r="M43" s="3" t="s">
        <v>55</v>
      </c>
      <c r="N43" s="17" t="s">
        <v>413</v>
      </c>
      <c r="O43" s="3" t="s">
        <v>33</v>
      </c>
      <c r="P43" s="17" t="s">
        <v>414</v>
      </c>
      <c r="Q43" s="3" t="s">
        <v>55</v>
      </c>
      <c r="R43" s="17" t="s">
        <v>415</v>
      </c>
      <c r="S43" s="3" t="s">
        <v>46</v>
      </c>
      <c r="T43" s="17" t="s">
        <v>289</v>
      </c>
      <c r="U43" s="3" t="s">
        <v>46</v>
      </c>
      <c r="V43" s="17" t="s">
        <v>416</v>
      </c>
      <c r="W43" s="15">
        <v>2.6</v>
      </c>
      <c r="X43" s="9" t="s">
        <v>191</v>
      </c>
      <c r="Y43" t="s">
        <v>35</v>
      </c>
      <c r="Z43" s="3" t="s">
        <v>55</v>
      </c>
    </row>
    <row r="44" spans="1:26" ht="15" customHeight="1" x14ac:dyDescent="0.35">
      <c r="A44" s="7">
        <v>787649</v>
      </c>
      <c r="B44" s="7" t="s">
        <v>417</v>
      </c>
      <c r="C44" s="3" t="s">
        <v>33</v>
      </c>
      <c r="D44" s="17" t="s">
        <v>418</v>
      </c>
      <c r="E44" s="3" t="s">
        <v>33</v>
      </c>
      <c r="F44" s="17" t="s">
        <v>419</v>
      </c>
      <c r="G44" s="3" t="s">
        <v>35</v>
      </c>
      <c r="H44" s="17" t="s">
        <v>420</v>
      </c>
      <c r="I44" s="3" t="s">
        <v>31</v>
      </c>
      <c r="J44" s="17" t="s">
        <v>72</v>
      </c>
      <c r="K44" s="3" t="s">
        <v>33</v>
      </c>
      <c r="L44" s="17" t="s">
        <v>421</v>
      </c>
      <c r="M44" s="3" t="s">
        <v>33</v>
      </c>
      <c r="N44" s="17" t="s">
        <v>422</v>
      </c>
      <c r="O44" s="3" t="s">
        <v>33</v>
      </c>
      <c r="P44" s="17" t="s">
        <v>423</v>
      </c>
      <c r="Q44" s="3" t="s">
        <v>33</v>
      </c>
      <c r="R44" s="17" t="s">
        <v>424</v>
      </c>
      <c r="S44" s="3" t="s">
        <v>31</v>
      </c>
      <c r="T44" s="17" t="s">
        <v>425</v>
      </c>
      <c r="U44" s="3" t="s">
        <v>33</v>
      </c>
      <c r="V44" s="17" t="s">
        <v>426</v>
      </c>
      <c r="W44" s="15">
        <v>1.8</v>
      </c>
      <c r="X44" s="9" t="s">
        <v>191</v>
      </c>
      <c r="Y44" t="s">
        <v>35</v>
      </c>
      <c r="Z44" s="3" t="s">
        <v>33</v>
      </c>
    </row>
    <row r="45" spans="1:26" ht="15" customHeight="1" x14ac:dyDescent="0.35">
      <c r="A45" s="7">
        <v>787654</v>
      </c>
      <c r="B45" s="7" t="s">
        <v>427</v>
      </c>
      <c r="C45" s="3" t="s">
        <v>31</v>
      </c>
      <c r="D45" s="17" t="s">
        <v>428</v>
      </c>
      <c r="E45" s="3" t="s">
        <v>31</v>
      </c>
      <c r="F45" s="17" t="s">
        <v>429</v>
      </c>
      <c r="G45" s="3" t="s">
        <v>35</v>
      </c>
      <c r="H45" s="17" t="s">
        <v>430</v>
      </c>
      <c r="I45" s="3" t="s">
        <v>31</v>
      </c>
      <c r="J45" s="17" t="s">
        <v>431</v>
      </c>
      <c r="K45" s="3" t="s">
        <v>33</v>
      </c>
      <c r="L45" s="17" t="s">
        <v>432</v>
      </c>
      <c r="M45" s="3" t="s">
        <v>33</v>
      </c>
      <c r="N45" s="17" t="s">
        <v>433</v>
      </c>
      <c r="O45" s="3" t="s">
        <v>31</v>
      </c>
      <c r="P45" s="17" t="s">
        <v>434</v>
      </c>
      <c r="Q45" s="3" t="s">
        <v>33</v>
      </c>
      <c r="R45" s="17" t="s">
        <v>435</v>
      </c>
      <c r="S45" s="3" t="s">
        <v>31</v>
      </c>
      <c r="T45" s="17" t="s">
        <v>436</v>
      </c>
      <c r="U45" s="3" t="s">
        <v>46</v>
      </c>
      <c r="V45" s="17" t="s">
        <v>437</v>
      </c>
      <c r="W45" s="15">
        <v>1.6</v>
      </c>
      <c r="X45" s="9" t="s">
        <v>191</v>
      </c>
      <c r="Y45" t="s">
        <v>35</v>
      </c>
      <c r="Z45" s="3" t="s">
        <v>31</v>
      </c>
    </row>
    <row r="46" spans="1:26" ht="15" customHeight="1" x14ac:dyDescent="0.35">
      <c r="A46" s="7">
        <v>787656</v>
      </c>
      <c r="B46" s="7" t="s">
        <v>438</v>
      </c>
      <c r="C46" s="3" t="s">
        <v>33</v>
      </c>
      <c r="D46" s="17" t="s">
        <v>439</v>
      </c>
      <c r="E46" s="3" t="s">
        <v>46</v>
      </c>
      <c r="F46" s="17" t="s">
        <v>440</v>
      </c>
      <c r="G46" s="3" t="s">
        <v>31</v>
      </c>
      <c r="H46" s="17" t="s">
        <v>35</v>
      </c>
      <c r="I46" s="3" t="s">
        <v>31</v>
      </c>
      <c r="J46" s="17" t="s">
        <v>441</v>
      </c>
      <c r="K46" s="3" t="s">
        <v>33</v>
      </c>
      <c r="L46" s="17" t="s">
        <v>442</v>
      </c>
      <c r="M46" s="3" t="s">
        <v>31</v>
      </c>
      <c r="N46" s="17" t="s">
        <v>443</v>
      </c>
      <c r="O46" s="3" t="s">
        <v>46</v>
      </c>
      <c r="P46" s="17" t="s">
        <v>444</v>
      </c>
      <c r="Q46" s="3" t="s">
        <v>33</v>
      </c>
      <c r="R46" s="17" t="s">
        <v>445</v>
      </c>
      <c r="S46" s="3" t="s">
        <v>46</v>
      </c>
      <c r="T46" s="17" t="s">
        <v>446</v>
      </c>
      <c r="U46" s="3" t="s">
        <v>33</v>
      </c>
      <c r="V46" s="17" t="s">
        <v>447</v>
      </c>
      <c r="W46" s="15">
        <v>2</v>
      </c>
      <c r="X46" s="9" t="s">
        <v>191</v>
      </c>
      <c r="Y46" t="s">
        <v>35</v>
      </c>
      <c r="Z46" s="3" t="s">
        <v>33</v>
      </c>
    </row>
    <row r="47" spans="1:26" ht="15" customHeight="1" x14ac:dyDescent="0.35">
      <c r="A47" s="7">
        <v>787664</v>
      </c>
      <c r="B47" s="7" t="s">
        <v>448</v>
      </c>
      <c r="C47" s="3" t="s">
        <v>33</v>
      </c>
      <c r="D47" s="17" t="s">
        <v>449</v>
      </c>
      <c r="E47" s="3" t="s">
        <v>33</v>
      </c>
      <c r="F47" s="17" t="s">
        <v>450</v>
      </c>
      <c r="G47" s="3" t="s">
        <v>35</v>
      </c>
      <c r="H47" s="17" t="s">
        <v>35</v>
      </c>
      <c r="I47" s="3" t="s">
        <v>31</v>
      </c>
      <c r="J47" s="17" t="s">
        <v>35</v>
      </c>
      <c r="K47" s="3" t="s">
        <v>33</v>
      </c>
      <c r="L47" s="17" t="s">
        <v>451</v>
      </c>
      <c r="M47" s="3" t="s">
        <v>33</v>
      </c>
      <c r="N47" s="17" t="s">
        <v>452</v>
      </c>
      <c r="O47" s="3" t="s">
        <v>31</v>
      </c>
      <c r="P47" s="17" t="s">
        <v>453</v>
      </c>
      <c r="Q47" s="3" t="s">
        <v>46</v>
      </c>
      <c r="R47" s="17" t="s">
        <v>454</v>
      </c>
      <c r="S47" s="3" t="s">
        <v>46</v>
      </c>
      <c r="T47" s="17" t="s">
        <v>455</v>
      </c>
      <c r="U47" s="3" t="s">
        <v>33</v>
      </c>
      <c r="V47" s="17" t="s">
        <v>456</v>
      </c>
      <c r="W47" s="15">
        <v>2</v>
      </c>
      <c r="X47" s="9" t="s">
        <v>191</v>
      </c>
      <c r="Y47" t="s">
        <v>35</v>
      </c>
      <c r="Z47" s="3" t="s">
        <v>33</v>
      </c>
    </row>
    <row r="48" spans="1:26" ht="15" customHeight="1" x14ac:dyDescent="0.35">
      <c r="A48" s="7">
        <v>787666</v>
      </c>
      <c r="B48" s="7" t="s">
        <v>457</v>
      </c>
      <c r="C48" s="3" t="s">
        <v>33</v>
      </c>
      <c r="D48" s="17" t="s">
        <v>458</v>
      </c>
      <c r="E48" s="3" t="s">
        <v>31</v>
      </c>
      <c r="F48" s="17" t="s">
        <v>459</v>
      </c>
      <c r="G48" s="3" t="s">
        <v>35</v>
      </c>
      <c r="H48" s="17" t="s">
        <v>361</v>
      </c>
      <c r="I48" s="3" t="s">
        <v>31</v>
      </c>
      <c r="J48" s="17" t="s">
        <v>460</v>
      </c>
      <c r="K48" s="3" t="s">
        <v>33</v>
      </c>
      <c r="L48" s="17" t="s">
        <v>461</v>
      </c>
      <c r="M48" s="3" t="s">
        <v>31</v>
      </c>
      <c r="N48" s="17" t="s">
        <v>462</v>
      </c>
      <c r="O48" s="3" t="s">
        <v>31</v>
      </c>
      <c r="P48" s="17" t="s">
        <v>463</v>
      </c>
      <c r="Q48" s="3" t="s">
        <v>33</v>
      </c>
      <c r="R48" s="17" t="s">
        <v>464</v>
      </c>
      <c r="S48" s="3" t="s">
        <v>31</v>
      </c>
      <c r="T48" s="17" t="s">
        <v>465</v>
      </c>
      <c r="U48" s="3" t="s">
        <v>46</v>
      </c>
      <c r="V48" s="17" t="s">
        <v>466</v>
      </c>
      <c r="W48" s="15">
        <v>1.6</v>
      </c>
      <c r="X48" s="9" t="s">
        <v>191</v>
      </c>
      <c r="Y48" t="s">
        <v>35</v>
      </c>
      <c r="Z48" s="3" t="s">
        <v>31</v>
      </c>
    </row>
    <row r="49" spans="1:26" ht="15" customHeight="1" x14ac:dyDescent="0.35">
      <c r="A49" s="7">
        <v>787682</v>
      </c>
      <c r="B49" s="7" t="s">
        <v>467</v>
      </c>
      <c r="C49" s="3" t="s">
        <v>31</v>
      </c>
      <c r="D49" s="17" t="s">
        <v>468</v>
      </c>
      <c r="E49" s="3" t="s">
        <v>31</v>
      </c>
      <c r="F49" s="17" t="s">
        <v>469</v>
      </c>
      <c r="G49" s="3" t="s">
        <v>35</v>
      </c>
      <c r="H49" s="17" t="s">
        <v>361</v>
      </c>
      <c r="I49" s="3" t="s">
        <v>31</v>
      </c>
      <c r="J49" s="17" t="s">
        <v>470</v>
      </c>
      <c r="K49" s="3" t="s">
        <v>33</v>
      </c>
      <c r="L49" s="17" t="s">
        <v>471</v>
      </c>
      <c r="M49" s="3" t="s">
        <v>31</v>
      </c>
      <c r="N49" s="17" t="s">
        <v>472</v>
      </c>
      <c r="O49" s="3" t="s">
        <v>31</v>
      </c>
      <c r="P49" s="17" t="s">
        <v>473</v>
      </c>
      <c r="Q49" s="3" t="s">
        <v>33</v>
      </c>
      <c r="R49" s="17" t="s">
        <v>474</v>
      </c>
      <c r="S49" s="3" t="s">
        <v>31</v>
      </c>
      <c r="T49" s="17" t="s">
        <v>475</v>
      </c>
      <c r="U49" s="3" t="s">
        <v>33</v>
      </c>
      <c r="V49" s="17" t="s">
        <v>476</v>
      </c>
      <c r="W49" s="15">
        <v>1.3</v>
      </c>
      <c r="X49" s="9" t="s">
        <v>191</v>
      </c>
      <c r="Y49" t="s">
        <v>35</v>
      </c>
      <c r="Z49" s="3" t="s">
        <v>31</v>
      </c>
    </row>
    <row r="50" spans="1:26" ht="15" customHeight="1" x14ac:dyDescent="0.35">
      <c r="A50" s="7">
        <v>787696</v>
      </c>
      <c r="B50" s="7" t="s">
        <v>477</v>
      </c>
      <c r="C50" s="3" t="s">
        <v>33</v>
      </c>
      <c r="D50" s="17" t="s">
        <v>35</v>
      </c>
      <c r="E50" s="3" t="s">
        <v>33</v>
      </c>
      <c r="F50" s="17" t="s">
        <v>35</v>
      </c>
      <c r="G50" s="3" t="s">
        <v>31</v>
      </c>
      <c r="H50" s="17" t="s">
        <v>478</v>
      </c>
      <c r="I50" s="3" t="s">
        <v>31</v>
      </c>
      <c r="J50" s="17" t="s">
        <v>479</v>
      </c>
      <c r="K50" s="3" t="s">
        <v>46</v>
      </c>
      <c r="L50" s="17" t="s">
        <v>480</v>
      </c>
      <c r="M50" s="3" t="s">
        <v>31</v>
      </c>
      <c r="N50" s="17" t="s">
        <v>481</v>
      </c>
      <c r="O50" s="3" t="s">
        <v>33</v>
      </c>
      <c r="P50" s="17" t="s">
        <v>35</v>
      </c>
      <c r="Q50" s="3" t="s">
        <v>33</v>
      </c>
      <c r="R50" s="17" t="s">
        <v>482</v>
      </c>
      <c r="S50" s="3" t="s">
        <v>33</v>
      </c>
      <c r="T50" s="17" t="s">
        <v>35</v>
      </c>
      <c r="U50" s="3" t="s">
        <v>33</v>
      </c>
      <c r="V50" s="17" t="s">
        <v>483</v>
      </c>
      <c r="W50" s="15">
        <v>1.8</v>
      </c>
      <c r="X50" s="9" t="s">
        <v>191</v>
      </c>
      <c r="Y50" t="s">
        <v>35</v>
      </c>
      <c r="Z50" s="3" t="s">
        <v>33</v>
      </c>
    </row>
    <row r="51" spans="1:26" ht="15" customHeight="1" x14ac:dyDescent="0.35">
      <c r="A51" s="7">
        <v>787720</v>
      </c>
      <c r="B51" s="7" t="s">
        <v>484</v>
      </c>
      <c r="C51" s="3" t="s">
        <v>31</v>
      </c>
      <c r="D51" s="17" t="s">
        <v>35</v>
      </c>
      <c r="E51" s="3" t="s">
        <v>31</v>
      </c>
      <c r="F51" s="17" t="s">
        <v>35</v>
      </c>
      <c r="G51" s="3" t="s">
        <v>35</v>
      </c>
      <c r="H51" s="17" t="s">
        <v>35</v>
      </c>
      <c r="I51" s="3" t="s">
        <v>31</v>
      </c>
      <c r="J51" s="17" t="s">
        <v>35</v>
      </c>
      <c r="K51" s="3" t="s">
        <v>33</v>
      </c>
      <c r="L51" s="17" t="s">
        <v>35</v>
      </c>
      <c r="M51" s="3" t="s">
        <v>31</v>
      </c>
      <c r="N51" s="17" t="s">
        <v>35</v>
      </c>
      <c r="O51" s="3" t="s">
        <v>31</v>
      </c>
      <c r="P51" s="17" t="s">
        <v>35</v>
      </c>
      <c r="Q51" s="3" t="s">
        <v>33</v>
      </c>
      <c r="R51" s="17" t="s">
        <v>485</v>
      </c>
      <c r="S51" s="3" t="s">
        <v>33</v>
      </c>
      <c r="T51" s="17" t="s">
        <v>35</v>
      </c>
      <c r="U51" s="3" t="s">
        <v>33</v>
      </c>
      <c r="V51" s="17" t="s">
        <v>35</v>
      </c>
      <c r="W51" s="15">
        <v>1.4</v>
      </c>
      <c r="X51" s="9" t="s">
        <v>191</v>
      </c>
      <c r="Y51" t="s">
        <v>35</v>
      </c>
      <c r="Z51" s="3" t="s">
        <v>31</v>
      </c>
    </row>
    <row r="52" spans="1:26" ht="15" customHeight="1" x14ac:dyDescent="0.35">
      <c r="A52" s="7">
        <v>787722</v>
      </c>
      <c r="B52" s="7" t="s">
        <v>486</v>
      </c>
      <c r="C52" s="3" t="s">
        <v>33</v>
      </c>
      <c r="D52" s="17" t="s">
        <v>35</v>
      </c>
      <c r="E52" s="3" t="s">
        <v>33</v>
      </c>
      <c r="F52" s="17" t="s">
        <v>35</v>
      </c>
      <c r="G52" s="3" t="s">
        <v>35</v>
      </c>
      <c r="H52" s="17" t="s">
        <v>35</v>
      </c>
      <c r="I52" s="3" t="s">
        <v>31</v>
      </c>
      <c r="J52" s="17" t="s">
        <v>35</v>
      </c>
      <c r="K52" s="3" t="s">
        <v>33</v>
      </c>
      <c r="L52" s="17" t="s">
        <v>35</v>
      </c>
      <c r="M52" s="3" t="s">
        <v>33</v>
      </c>
      <c r="N52" s="17" t="s">
        <v>35</v>
      </c>
      <c r="O52" s="3" t="s">
        <v>33</v>
      </c>
      <c r="P52" s="17" t="s">
        <v>35</v>
      </c>
      <c r="Q52" s="3" t="s">
        <v>46</v>
      </c>
      <c r="R52" s="17" t="s">
        <v>35</v>
      </c>
      <c r="S52" s="3" t="s">
        <v>33</v>
      </c>
      <c r="T52" s="17" t="s">
        <v>35</v>
      </c>
      <c r="U52" s="3" t="s">
        <v>33</v>
      </c>
      <c r="V52" s="17" t="s">
        <v>35</v>
      </c>
      <c r="W52" s="15">
        <v>2</v>
      </c>
      <c r="X52" s="9" t="s">
        <v>191</v>
      </c>
      <c r="Y52" t="s">
        <v>35</v>
      </c>
      <c r="Z52" s="3" t="s">
        <v>33</v>
      </c>
    </row>
    <row r="53" spans="1:26" ht="15" customHeight="1" x14ac:dyDescent="0.35">
      <c r="A53" s="7">
        <v>787751</v>
      </c>
      <c r="B53" s="7" t="s">
        <v>487</v>
      </c>
      <c r="C53" s="3" t="s">
        <v>31</v>
      </c>
      <c r="D53" s="17" t="s">
        <v>319</v>
      </c>
      <c r="E53" s="3" t="s">
        <v>31</v>
      </c>
      <c r="F53" s="17" t="s">
        <v>488</v>
      </c>
      <c r="G53" s="3" t="s">
        <v>35</v>
      </c>
      <c r="H53" s="17" t="s">
        <v>430</v>
      </c>
      <c r="I53" s="3" t="s">
        <v>31</v>
      </c>
      <c r="J53" s="17" t="s">
        <v>489</v>
      </c>
      <c r="K53" s="3" t="s">
        <v>33</v>
      </c>
      <c r="L53" s="17" t="s">
        <v>205</v>
      </c>
      <c r="M53" s="3" t="s">
        <v>33</v>
      </c>
      <c r="N53" s="17" t="s">
        <v>490</v>
      </c>
      <c r="O53" s="3" t="s">
        <v>31</v>
      </c>
      <c r="P53" s="17" t="s">
        <v>491</v>
      </c>
      <c r="Q53" s="3" t="s">
        <v>33</v>
      </c>
      <c r="R53" s="17" t="s">
        <v>492</v>
      </c>
      <c r="S53" s="3" t="s">
        <v>31</v>
      </c>
      <c r="T53" s="17" t="s">
        <v>493</v>
      </c>
      <c r="U53" s="3" t="s">
        <v>33</v>
      </c>
      <c r="V53" s="17" t="s">
        <v>494</v>
      </c>
      <c r="W53" s="15">
        <v>1.4</v>
      </c>
      <c r="X53" s="9" t="s">
        <v>191</v>
      </c>
      <c r="Y53" t="s">
        <v>35</v>
      </c>
      <c r="Z53" s="3" t="s">
        <v>31</v>
      </c>
    </row>
    <row r="54" spans="1:26" ht="15" customHeight="1" x14ac:dyDescent="0.35">
      <c r="A54" s="7">
        <v>787753</v>
      </c>
      <c r="B54" s="7" t="s">
        <v>495</v>
      </c>
      <c r="C54" s="3" t="s">
        <v>33</v>
      </c>
      <c r="D54" s="17" t="s">
        <v>496</v>
      </c>
      <c r="E54" s="3" t="s">
        <v>33</v>
      </c>
      <c r="F54" s="17" t="s">
        <v>92</v>
      </c>
      <c r="G54" s="3" t="s">
        <v>35</v>
      </c>
      <c r="H54" s="17" t="s">
        <v>497</v>
      </c>
      <c r="I54" s="3" t="s">
        <v>31</v>
      </c>
      <c r="J54" s="17" t="s">
        <v>35</v>
      </c>
      <c r="K54" s="3" t="s">
        <v>33</v>
      </c>
      <c r="L54" s="17" t="s">
        <v>498</v>
      </c>
      <c r="M54" s="3" t="s">
        <v>33</v>
      </c>
      <c r="N54" s="17" t="s">
        <v>499</v>
      </c>
      <c r="O54" s="3" t="s">
        <v>33</v>
      </c>
      <c r="P54" s="17" t="s">
        <v>500</v>
      </c>
      <c r="Q54" s="3" t="s">
        <v>31</v>
      </c>
      <c r="R54" s="17" t="s">
        <v>501</v>
      </c>
      <c r="S54" s="3" t="s">
        <v>46</v>
      </c>
      <c r="T54" s="17" t="s">
        <v>87</v>
      </c>
      <c r="U54" s="3" t="s">
        <v>46</v>
      </c>
      <c r="V54" s="17" t="s">
        <v>416</v>
      </c>
      <c r="W54" s="15">
        <v>2</v>
      </c>
      <c r="X54" s="9" t="s">
        <v>191</v>
      </c>
      <c r="Y54" t="s">
        <v>35</v>
      </c>
      <c r="Z54" s="3" t="s">
        <v>33</v>
      </c>
    </row>
    <row r="55" spans="1:26" ht="15" customHeight="1" x14ac:dyDescent="0.35">
      <c r="A55" s="7">
        <v>787847</v>
      </c>
      <c r="B55" s="7" t="s">
        <v>502</v>
      </c>
      <c r="C55" s="3" t="s">
        <v>33</v>
      </c>
      <c r="D55" s="17" t="s">
        <v>503</v>
      </c>
      <c r="E55" s="3" t="s">
        <v>33</v>
      </c>
      <c r="F55" s="17" t="s">
        <v>504</v>
      </c>
      <c r="G55" s="3" t="s">
        <v>183</v>
      </c>
      <c r="H55" s="17" t="s">
        <v>505</v>
      </c>
      <c r="I55" s="3" t="s">
        <v>31</v>
      </c>
      <c r="J55" s="17" t="s">
        <v>506</v>
      </c>
      <c r="K55" s="3" t="s">
        <v>33</v>
      </c>
      <c r="L55" s="17" t="s">
        <v>507</v>
      </c>
      <c r="M55" s="3" t="s">
        <v>33</v>
      </c>
      <c r="N55" s="17" t="s">
        <v>508</v>
      </c>
      <c r="Q55" s="3" t="s">
        <v>33</v>
      </c>
      <c r="R55" s="17" t="s">
        <v>509</v>
      </c>
      <c r="S55" s="3" t="s">
        <v>31</v>
      </c>
      <c r="T55" s="17" t="s">
        <v>510</v>
      </c>
      <c r="U55" s="3" t="s">
        <v>33</v>
      </c>
      <c r="V55" s="17" t="s">
        <v>511</v>
      </c>
      <c r="W55" s="15">
        <v>1.8</v>
      </c>
      <c r="X55" s="9" t="s">
        <v>191</v>
      </c>
      <c r="Y55" t="s">
        <v>35</v>
      </c>
      <c r="Z55" s="3" t="s">
        <v>33</v>
      </c>
    </row>
    <row r="56" spans="1:26" ht="15" customHeight="1" x14ac:dyDescent="0.35">
      <c r="A56" s="7">
        <v>809036</v>
      </c>
      <c r="B56" s="7" t="s">
        <v>512</v>
      </c>
      <c r="C56" s="3" t="s">
        <v>33</v>
      </c>
      <c r="D56" s="17" t="s">
        <v>513</v>
      </c>
      <c r="E56" s="3" t="s">
        <v>33</v>
      </c>
      <c r="F56" s="17" t="s">
        <v>514</v>
      </c>
      <c r="G56" s="3" t="s">
        <v>183</v>
      </c>
      <c r="H56" s="17" t="s">
        <v>184</v>
      </c>
      <c r="I56" s="3" t="s">
        <v>31</v>
      </c>
      <c r="J56" s="17" t="s">
        <v>515</v>
      </c>
      <c r="K56" s="3" t="s">
        <v>33</v>
      </c>
      <c r="L56" s="17" t="s">
        <v>516</v>
      </c>
      <c r="M56" s="3" t="s">
        <v>31</v>
      </c>
      <c r="N56" s="17" t="s">
        <v>517</v>
      </c>
      <c r="Q56" s="3" t="s">
        <v>33</v>
      </c>
      <c r="R56" s="17" t="s">
        <v>518</v>
      </c>
      <c r="S56" s="3" t="s">
        <v>33</v>
      </c>
      <c r="T56" s="17" t="s">
        <v>519</v>
      </c>
      <c r="U56" s="3" t="s">
        <v>33</v>
      </c>
      <c r="V56" s="17" t="s">
        <v>520</v>
      </c>
      <c r="W56" s="15">
        <v>1.8</v>
      </c>
      <c r="X56" s="9" t="s">
        <v>191</v>
      </c>
      <c r="Y56" t="s">
        <v>35</v>
      </c>
      <c r="Z56" s="3" t="s">
        <v>33</v>
      </c>
    </row>
    <row r="57" spans="1:26" ht="15" customHeight="1" x14ac:dyDescent="0.35">
      <c r="A57" s="7">
        <v>939355</v>
      </c>
      <c r="B57" s="7" t="s">
        <v>521</v>
      </c>
      <c r="C57" s="3" t="s">
        <v>33</v>
      </c>
      <c r="D57" s="17" t="s">
        <v>522</v>
      </c>
      <c r="E57" s="3" t="s">
        <v>33</v>
      </c>
      <c r="F57" s="17" t="s">
        <v>523</v>
      </c>
      <c r="G57" s="3" t="s">
        <v>183</v>
      </c>
      <c r="H57" s="17" t="s">
        <v>184</v>
      </c>
      <c r="I57" s="3" t="s">
        <v>31</v>
      </c>
      <c r="J57" s="17" t="s">
        <v>524</v>
      </c>
      <c r="K57" s="3" t="s">
        <v>46</v>
      </c>
      <c r="L57" s="17" t="s">
        <v>525</v>
      </c>
      <c r="M57" s="3" t="s">
        <v>31</v>
      </c>
      <c r="N57" s="17" t="s">
        <v>526</v>
      </c>
      <c r="Q57" s="3" t="s">
        <v>46</v>
      </c>
      <c r="R57" s="17" t="s">
        <v>527</v>
      </c>
      <c r="S57" s="3" t="s">
        <v>33</v>
      </c>
      <c r="T57" s="17" t="s">
        <v>528</v>
      </c>
      <c r="U57" s="3" t="s">
        <v>46</v>
      </c>
      <c r="V57" s="17" t="s">
        <v>529</v>
      </c>
      <c r="W57" s="15">
        <v>2.1</v>
      </c>
      <c r="X57" s="9" t="s">
        <v>191</v>
      </c>
      <c r="Y57" t="s">
        <v>35</v>
      </c>
      <c r="Z57" s="3" t="s">
        <v>33</v>
      </c>
    </row>
    <row r="58" spans="1:26" ht="15" customHeight="1" x14ac:dyDescent="0.35">
      <c r="A58" s="7">
        <v>939391</v>
      </c>
      <c r="B58" s="7" t="s">
        <v>530</v>
      </c>
      <c r="C58" s="3" t="s">
        <v>46</v>
      </c>
      <c r="D58" s="17" t="s">
        <v>531</v>
      </c>
      <c r="E58" s="3" t="s">
        <v>46</v>
      </c>
      <c r="F58" s="17" t="s">
        <v>532</v>
      </c>
      <c r="G58" s="3" t="s">
        <v>183</v>
      </c>
      <c r="H58" s="17" t="s">
        <v>533</v>
      </c>
      <c r="I58" s="3" t="s">
        <v>31</v>
      </c>
      <c r="J58" s="17" t="s">
        <v>534</v>
      </c>
      <c r="K58" s="3" t="s">
        <v>33</v>
      </c>
      <c r="L58" s="17" t="s">
        <v>535</v>
      </c>
      <c r="M58" s="3" t="s">
        <v>33</v>
      </c>
      <c r="N58" s="17" t="s">
        <v>536</v>
      </c>
      <c r="Q58" s="3" t="s">
        <v>46</v>
      </c>
      <c r="R58" s="17" t="s">
        <v>537</v>
      </c>
      <c r="S58" s="3" t="s">
        <v>46</v>
      </c>
      <c r="T58" s="17" t="s">
        <v>538</v>
      </c>
      <c r="U58" s="3" t="s">
        <v>33</v>
      </c>
      <c r="V58" s="17" t="s">
        <v>539</v>
      </c>
      <c r="W58" s="15">
        <v>2.4</v>
      </c>
      <c r="X58" s="9" t="s">
        <v>191</v>
      </c>
      <c r="Y58" t="s">
        <v>35</v>
      </c>
      <c r="Z58" s="3" t="s">
        <v>46</v>
      </c>
    </row>
    <row r="59" spans="1:26" ht="15" customHeight="1" x14ac:dyDescent="0.35">
      <c r="A59" s="7">
        <v>939393</v>
      </c>
      <c r="B59" s="7" t="s">
        <v>540</v>
      </c>
      <c r="C59" s="3" t="s">
        <v>31</v>
      </c>
      <c r="D59" s="17" t="s">
        <v>541</v>
      </c>
      <c r="E59" s="3" t="s">
        <v>33</v>
      </c>
      <c r="F59" s="17" t="s">
        <v>182</v>
      </c>
      <c r="G59" s="3" t="s">
        <v>183</v>
      </c>
      <c r="H59" s="17" t="s">
        <v>184</v>
      </c>
      <c r="I59" s="3" t="s">
        <v>31</v>
      </c>
      <c r="J59" s="17" t="s">
        <v>185</v>
      </c>
      <c r="K59" s="3" t="s">
        <v>33</v>
      </c>
      <c r="L59" s="17" t="s">
        <v>542</v>
      </c>
      <c r="M59" s="3" t="s">
        <v>33</v>
      </c>
      <c r="N59" s="17" t="s">
        <v>543</v>
      </c>
      <c r="Q59" s="3" t="s">
        <v>33</v>
      </c>
      <c r="R59" s="17" t="s">
        <v>544</v>
      </c>
      <c r="S59" s="3" t="s">
        <v>31</v>
      </c>
      <c r="T59" s="17" t="s">
        <v>189</v>
      </c>
      <c r="U59" s="3" t="s">
        <v>31</v>
      </c>
      <c r="V59" s="17" t="s">
        <v>545</v>
      </c>
      <c r="W59" s="15">
        <v>1.5</v>
      </c>
      <c r="X59" s="9" t="s">
        <v>191</v>
      </c>
      <c r="Y59" t="s">
        <v>35</v>
      </c>
      <c r="Z59" s="3" t="s">
        <v>31</v>
      </c>
    </row>
    <row r="60" spans="1:26" ht="15" customHeight="1" x14ac:dyDescent="0.35">
      <c r="A60" s="7">
        <v>947508</v>
      </c>
      <c r="B60" s="7" t="s">
        <v>546</v>
      </c>
      <c r="C60" s="3" t="s">
        <v>46</v>
      </c>
      <c r="D60" s="17" t="s">
        <v>547</v>
      </c>
      <c r="E60" s="3" t="s">
        <v>31</v>
      </c>
      <c r="F60" s="17" t="s">
        <v>184</v>
      </c>
      <c r="G60" s="3" t="s">
        <v>183</v>
      </c>
      <c r="H60" s="17" t="s">
        <v>184</v>
      </c>
      <c r="I60" s="3" t="s">
        <v>31</v>
      </c>
      <c r="J60" s="17" t="s">
        <v>548</v>
      </c>
      <c r="K60" s="3" t="s">
        <v>33</v>
      </c>
      <c r="L60" s="17" t="s">
        <v>549</v>
      </c>
      <c r="M60" s="3" t="s">
        <v>31</v>
      </c>
      <c r="N60" s="17" t="s">
        <v>550</v>
      </c>
      <c r="Q60" s="3" t="s">
        <v>33</v>
      </c>
      <c r="R60" s="17" t="s">
        <v>551</v>
      </c>
      <c r="S60" s="3" t="s">
        <v>31</v>
      </c>
      <c r="T60" s="17" t="s">
        <v>184</v>
      </c>
      <c r="U60" s="3" t="s">
        <v>33</v>
      </c>
      <c r="V60" s="17" t="s">
        <v>552</v>
      </c>
      <c r="W60" s="15">
        <v>1.6</v>
      </c>
      <c r="X60" s="9" t="s">
        <v>191</v>
      </c>
      <c r="Y60" t="s">
        <v>35</v>
      </c>
      <c r="Z60" s="3" t="s">
        <v>31</v>
      </c>
    </row>
    <row r="61" spans="1:26" ht="15" customHeight="1" x14ac:dyDescent="0.35">
      <c r="A61" s="7">
        <v>947580</v>
      </c>
      <c r="B61" s="7" t="s">
        <v>553</v>
      </c>
      <c r="C61" s="3" t="s">
        <v>31</v>
      </c>
      <c r="D61" s="17" t="s">
        <v>35</v>
      </c>
      <c r="E61" s="3" t="s">
        <v>33</v>
      </c>
      <c r="F61" s="17" t="s">
        <v>35</v>
      </c>
      <c r="G61" s="3" t="s">
        <v>35</v>
      </c>
      <c r="H61" s="17" t="s">
        <v>35</v>
      </c>
      <c r="I61" s="3" t="s">
        <v>31</v>
      </c>
      <c r="J61" s="17" t="s">
        <v>35</v>
      </c>
      <c r="K61" s="3" t="s">
        <v>46</v>
      </c>
      <c r="L61" s="17" t="s">
        <v>35</v>
      </c>
      <c r="M61" s="3" t="s">
        <v>31</v>
      </c>
      <c r="N61" s="17" t="s">
        <v>35</v>
      </c>
      <c r="O61" s="3" t="s">
        <v>33</v>
      </c>
      <c r="P61" s="17" t="s">
        <v>554</v>
      </c>
      <c r="Q61" s="3" t="s">
        <v>33</v>
      </c>
      <c r="R61" s="17" t="s">
        <v>35</v>
      </c>
      <c r="S61" s="3" t="s">
        <v>33</v>
      </c>
      <c r="T61" s="17" t="s">
        <v>35</v>
      </c>
      <c r="U61" s="3" t="s">
        <v>33</v>
      </c>
      <c r="V61" s="17" t="s">
        <v>555</v>
      </c>
      <c r="W61" s="15">
        <v>1.8</v>
      </c>
      <c r="X61" s="9" t="s">
        <v>191</v>
      </c>
      <c r="Y61" t="s">
        <v>35</v>
      </c>
      <c r="Z61" s="3" t="s">
        <v>33</v>
      </c>
    </row>
    <row r="62" spans="1:26" ht="15" customHeight="1" x14ac:dyDescent="0.35">
      <c r="A62" s="7">
        <v>947609</v>
      </c>
      <c r="B62" s="7" t="s">
        <v>556</v>
      </c>
      <c r="C62" s="3" t="s">
        <v>33</v>
      </c>
      <c r="D62" s="17" t="s">
        <v>557</v>
      </c>
      <c r="E62" s="3" t="s">
        <v>31</v>
      </c>
      <c r="F62" s="17" t="s">
        <v>558</v>
      </c>
      <c r="G62" s="3" t="s">
        <v>183</v>
      </c>
      <c r="H62" s="17" t="s">
        <v>559</v>
      </c>
      <c r="I62" s="3" t="s">
        <v>31</v>
      </c>
      <c r="J62" s="17" t="s">
        <v>560</v>
      </c>
      <c r="K62" s="3" t="s">
        <v>33</v>
      </c>
      <c r="L62" s="17" t="s">
        <v>561</v>
      </c>
      <c r="M62" s="3" t="s">
        <v>33</v>
      </c>
      <c r="N62" s="17" t="s">
        <v>562</v>
      </c>
      <c r="Q62" s="3" t="s">
        <v>33</v>
      </c>
      <c r="R62" s="17" t="s">
        <v>563</v>
      </c>
      <c r="S62" s="3" t="s">
        <v>31</v>
      </c>
      <c r="T62" s="17" t="s">
        <v>558</v>
      </c>
      <c r="U62" s="3" t="s">
        <v>33</v>
      </c>
      <c r="V62" s="17" t="s">
        <v>564</v>
      </c>
      <c r="W62" s="15">
        <v>1.6</v>
      </c>
      <c r="X62" s="9" t="s">
        <v>191</v>
      </c>
      <c r="Y62" t="s">
        <v>35</v>
      </c>
      <c r="Z62" s="3" t="s">
        <v>31</v>
      </c>
    </row>
    <row r="63" spans="1:26" ht="15" customHeight="1" x14ac:dyDescent="0.35">
      <c r="A63" s="7">
        <v>947611</v>
      </c>
      <c r="B63" s="7" t="s">
        <v>565</v>
      </c>
      <c r="C63" s="3" t="s">
        <v>31</v>
      </c>
      <c r="D63" s="17" t="s">
        <v>566</v>
      </c>
      <c r="E63" s="3" t="s">
        <v>33</v>
      </c>
      <c r="F63" s="17" t="s">
        <v>567</v>
      </c>
      <c r="G63" s="3" t="s">
        <v>35</v>
      </c>
      <c r="H63" s="17" t="s">
        <v>35</v>
      </c>
      <c r="I63" s="3" t="s">
        <v>31</v>
      </c>
      <c r="J63" s="17" t="s">
        <v>35</v>
      </c>
      <c r="K63" s="3" t="s">
        <v>31</v>
      </c>
      <c r="L63" s="17" t="s">
        <v>568</v>
      </c>
      <c r="M63" s="3" t="s">
        <v>31</v>
      </c>
      <c r="N63" s="17" t="s">
        <v>569</v>
      </c>
      <c r="O63" s="3" t="s">
        <v>184</v>
      </c>
      <c r="P63" s="17" t="s">
        <v>35</v>
      </c>
      <c r="Q63" s="3" t="s">
        <v>33</v>
      </c>
      <c r="R63" s="17" t="s">
        <v>570</v>
      </c>
      <c r="S63" s="3" t="s">
        <v>33</v>
      </c>
      <c r="T63" s="17" t="s">
        <v>571</v>
      </c>
      <c r="U63" s="3" t="s">
        <v>31</v>
      </c>
      <c r="V63" s="17" t="s">
        <v>572</v>
      </c>
      <c r="W63" s="15">
        <v>1.4</v>
      </c>
      <c r="X63" s="9" t="s">
        <v>191</v>
      </c>
      <c r="Y63" t="s">
        <v>35</v>
      </c>
      <c r="Z63" s="3" t="s">
        <v>31</v>
      </c>
    </row>
    <row r="64" spans="1:26" ht="15" customHeight="1" x14ac:dyDescent="0.35">
      <c r="A64" s="7">
        <v>947669</v>
      </c>
      <c r="B64" s="7" t="s">
        <v>573</v>
      </c>
      <c r="C64" s="3" t="s">
        <v>33</v>
      </c>
      <c r="D64" s="17" t="s">
        <v>574</v>
      </c>
      <c r="E64" s="3" t="s">
        <v>33</v>
      </c>
      <c r="F64" s="17" t="s">
        <v>575</v>
      </c>
      <c r="G64" s="3" t="s">
        <v>183</v>
      </c>
      <c r="H64" s="17" t="s">
        <v>184</v>
      </c>
      <c r="I64" s="3" t="s">
        <v>31</v>
      </c>
      <c r="J64" s="17" t="s">
        <v>184</v>
      </c>
      <c r="K64" s="3" t="s">
        <v>33</v>
      </c>
      <c r="L64" s="17" t="s">
        <v>184</v>
      </c>
      <c r="M64" s="3" t="s">
        <v>31</v>
      </c>
      <c r="N64" s="17" t="s">
        <v>576</v>
      </c>
      <c r="Q64" s="3" t="s">
        <v>33</v>
      </c>
      <c r="R64" s="17" t="s">
        <v>577</v>
      </c>
      <c r="S64" s="3" t="s">
        <v>33</v>
      </c>
      <c r="T64" s="17" t="s">
        <v>578</v>
      </c>
      <c r="U64" s="3" t="s">
        <v>33</v>
      </c>
      <c r="V64" s="17" t="s">
        <v>579</v>
      </c>
      <c r="W64" s="15">
        <v>1.8</v>
      </c>
      <c r="X64" s="9" t="s">
        <v>191</v>
      </c>
      <c r="Y64" t="s">
        <v>35</v>
      </c>
      <c r="Z64" s="3" t="s">
        <v>33</v>
      </c>
    </row>
    <row r="65" spans="1:26" ht="15" customHeight="1" x14ac:dyDescent="0.35">
      <c r="A65" s="7">
        <v>947690</v>
      </c>
      <c r="B65" s="7" t="s">
        <v>580</v>
      </c>
      <c r="C65" s="3" t="s">
        <v>33</v>
      </c>
      <c r="D65" s="17" t="s">
        <v>581</v>
      </c>
      <c r="E65" s="3" t="s">
        <v>31</v>
      </c>
      <c r="F65" s="17" t="s">
        <v>582</v>
      </c>
      <c r="G65" s="3" t="s">
        <v>183</v>
      </c>
      <c r="H65" s="17" t="s">
        <v>184</v>
      </c>
      <c r="I65" s="3" t="s">
        <v>31</v>
      </c>
      <c r="J65" s="17" t="s">
        <v>184</v>
      </c>
      <c r="K65" s="3" t="s">
        <v>33</v>
      </c>
      <c r="L65" s="17" t="s">
        <v>184</v>
      </c>
      <c r="M65" s="3" t="s">
        <v>33</v>
      </c>
      <c r="N65" s="17" t="s">
        <v>583</v>
      </c>
      <c r="Q65" s="3" t="s">
        <v>33</v>
      </c>
      <c r="R65" s="17" t="s">
        <v>584</v>
      </c>
      <c r="S65" s="3" t="s">
        <v>31</v>
      </c>
      <c r="T65" s="17" t="s">
        <v>585</v>
      </c>
      <c r="U65" s="3" t="s">
        <v>33</v>
      </c>
      <c r="V65" s="17" t="s">
        <v>586</v>
      </c>
      <c r="W65" s="15">
        <v>1.6</v>
      </c>
      <c r="X65" s="9" t="s">
        <v>191</v>
      </c>
      <c r="Y65" t="s">
        <v>35</v>
      </c>
      <c r="Z65" s="3" t="s">
        <v>31</v>
      </c>
    </row>
    <row r="66" spans="1:26" ht="15" customHeight="1" x14ac:dyDescent="0.35">
      <c r="A66" s="7">
        <v>947762</v>
      </c>
      <c r="B66" s="7" t="s">
        <v>587</v>
      </c>
      <c r="C66" s="3" t="s">
        <v>33</v>
      </c>
      <c r="D66" s="17" t="s">
        <v>588</v>
      </c>
      <c r="E66" s="3" t="s">
        <v>33</v>
      </c>
      <c r="F66" s="17" t="s">
        <v>345</v>
      </c>
      <c r="G66" s="3" t="s">
        <v>31</v>
      </c>
      <c r="H66" s="17" t="s">
        <v>184</v>
      </c>
      <c r="I66" s="3" t="s">
        <v>31</v>
      </c>
      <c r="J66" s="17" t="s">
        <v>184</v>
      </c>
      <c r="K66" s="3" t="s">
        <v>46</v>
      </c>
      <c r="L66" s="17" t="s">
        <v>184</v>
      </c>
      <c r="M66" s="3" t="s">
        <v>31</v>
      </c>
      <c r="N66" s="17" t="s">
        <v>184</v>
      </c>
      <c r="Q66" s="3" t="s">
        <v>33</v>
      </c>
      <c r="R66" s="17" t="s">
        <v>589</v>
      </c>
      <c r="S66" s="3" t="s">
        <v>31</v>
      </c>
      <c r="T66" s="17" t="s">
        <v>184</v>
      </c>
      <c r="U66" s="3" t="s">
        <v>31</v>
      </c>
      <c r="V66" s="17" t="s">
        <v>184</v>
      </c>
      <c r="W66" s="15">
        <v>1.6</v>
      </c>
      <c r="X66" s="9" t="s">
        <v>191</v>
      </c>
      <c r="Y66" t="s">
        <v>35</v>
      </c>
      <c r="Z66" s="3" t="s">
        <v>31</v>
      </c>
    </row>
    <row r="67" spans="1:26" ht="15" customHeight="1" x14ac:dyDescent="0.35">
      <c r="A67" s="7">
        <v>947811</v>
      </c>
      <c r="B67" s="7" t="s">
        <v>590</v>
      </c>
      <c r="C67" s="3" t="s">
        <v>31</v>
      </c>
      <c r="D67" s="17" t="s">
        <v>184</v>
      </c>
      <c r="E67" s="3" t="s">
        <v>31</v>
      </c>
      <c r="F67" s="17" t="s">
        <v>184</v>
      </c>
      <c r="G67" s="3" t="s">
        <v>183</v>
      </c>
      <c r="H67" s="17" t="s">
        <v>184</v>
      </c>
      <c r="I67" s="3" t="s">
        <v>31</v>
      </c>
      <c r="J67" s="17" t="s">
        <v>184</v>
      </c>
      <c r="K67" s="3" t="s">
        <v>33</v>
      </c>
      <c r="L67" s="17" t="s">
        <v>184</v>
      </c>
      <c r="M67" s="3" t="s">
        <v>31</v>
      </c>
      <c r="N67" s="17" t="s">
        <v>184</v>
      </c>
      <c r="Q67" s="3" t="s">
        <v>33</v>
      </c>
      <c r="R67" s="17" t="s">
        <v>591</v>
      </c>
      <c r="S67" s="3" t="s">
        <v>31</v>
      </c>
      <c r="T67" s="17" t="s">
        <v>184</v>
      </c>
      <c r="U67" s="3" t="s">
        <v>31</v>
      </c>
      <c r="V67" s="17" t="s">
        <v>184</v>
      </c>
      <c r="W67" s="15">
        <v>1.3</v>
      </c>
      <c r="X67" s="9" t="s">
        <v>191</v>
      </c>
      <c r="Y67" t="s">
        <v>35</v>
      </c>
      <c r="Z67" s="3" t="s">
        <v>31</v>
      </c>
    </row>
    <row r="68" spans="1:26" ht="15" customHeight="1" x14ac:dyDescent="0.35">
      <c r="A68" s="7">
        <v>947850</v>
      </c>
      <c r="B68" s="7" t="s">
        <v>592</v>
      </c>
      <c r="C68" s="3" t="s">
        <v>33</v>
      </c>
      <c r="D68" s="17" t="s">
        <v>248</v>
      </c>
      <c r="E68" s="3" t="s">
        <v>33</v>
      </c>
      <c r="F68" s="17" t="s">
        <v>593</v>
      </c>
      <c r="G68" s="3" t="s">
        <v>31</v>
      </c>
      <c r="H68" s="17" t="s">
        <v>250</v>
      </c>
      <c r="I68" s="3" t="s">
        <v>31</v>
      </c>
      <c r="J68" s="17" t="s">
        <v>594</v>
      </c>
      <c r="K68" s="3" t="s">
        <v>46</v>
      </c>
      <c r="L68" s="17" t="s">
        <v>595</v>
      </c>
      <c r="M68" s="3" t="s">
        <v>46</v>
      </c>
      <c r="N68" s="17" t="s">
        <v>596</v>
      </c>
      <c r="Q68" s="3" t="s">
        <v>33</v>
      </c>
      <c r="R68" s="17" t="s">
        <v>597</v>
      </c>
      <c r="S68" s="3" t="s">
        <v>33</v>
      </c>
      <c r="T68" s="17" t="s">
        <v>598</v>
      </c>
      <c r="U68" s="3" t="s">
        <v>33</v>
      </c>
      <c r="V68" s="17" t="s">
        <v>599</v>
      </c>
      <c r="W68" s="15">
        <v>2</v>
      </c>
      <c r="X68" s="9" t="s">
        <v>191</v>
      </c>
      <c r="Y68" t="s">
        <v>35</v>
      </c>
      <c r="Z68" s="3" t="s">
        <v>33</v>
      </c>
    </row>
    <row r="69" spans="1:26" ht="15" customHeight="1" x14ac:dyDescent="0.35">
      <c r="A69" s="7">
        <v>947867</v>
      </c>
      <c r="B69" s="7" t="s">
        <v>600</v>
      </c>
      <c r="C69" s="3" t="s">
        <v>31</v>
      </c>
      <c r="D69" s="17" t="s">
        <v>601</v>
      </c>
      <c r="E69" s="3" t="s">
        <v>33</v>
      </c>
      <c r="F69" s="17" t="s">
        <v>602</v>
      </c>
      <c r="G69" s="3" t="s">
        <v>183</v>
      </c>
      <c r="H69" s="17" t="s">
        <v>603</v>
      </c>
      <c r="I69" s="3" t="s">
        <v>31</v>
      </c>
      <c r="J69" s="17" t="s">
        <v>604</v>
      </c>
      <c r="K69" s="3" t="s">
        <v>33</v>
      </c>
      <c r="L69" s="17" t="s">
        <v>605</v>
      </c>
      <c r="M69" s="3" t="s">
        <v>33</v>
      </c>
      <c r="N69" s="17" t="s">
        <v>606</v>
      </c>
      <c r="Q69" s="3" t="s">
        <v>33</v>
      </c>
      <c r="R69" s="17" t="s">
        <v>607</v>
      </c>
      <c r="S69" s="3" t="s">
        <v>33</v>
      </c>
      <c r="T69" s="17" t="s">
        <v>608</v>
      </c>
      <c r="U69" s="3" t="s">
        <v>33</v>
      </c>
      <c r="V69" s="17" t="s">
        <v>609</v>
      </c>
      <c r="W69" s="15">
        <v>1.8</v>
      </c>
      <c r="X69" s="9" t="s">
        <v>191</v>
      </c>
      <c r="Y69" t="s">
        <v>35</v>
      </c>
      <c r="Z69" s="3" t="s">
        <v>33</v>
      </c>
    </row>
    <row r="70" spans="1:26" ht="15" customHeight="1" x14ac:dyDescent="0.35">
      <c r="A70" s="7">
        <v>947885</v>
      </c>
      <c r="B70" s="7" t="s">
        <v>610</v>
      </c>
      <c r="C70" s="3" t="s">
        <v>33</v>
      </c>
      <c r="D70" s="17" t="s">
        <v>611</v>
      </c>
      <c r="E70" s="3" t="s">
        <v>31</v>
      </c>
      <c r="F70" s="17" t="s">
        <v>612</v>
      </c>
      <c r="G70" s="3" t="s">
        <v>183</v>
      </c>
      <c r="H70" s="17" t="s">
        <v>184</v>
      </c>
      <c r="I70" s="3" t="s">
        <v>31</v>
      </c>
      <c r="J70" s="17" t="s">
        <v>613</v>
      </c>
      <c r="K70" s="3" t="s">
        <v>33</v>
      </c>
      <c r="L70" s="17" t="s">
        <v>614</v>
      </c>
      <c r="M70" s="3" t="s">
        <v>33</v>
      </c>
      <c r="N70" s="17" t="s">
        <v>615</v>
      </c>
      <c r="Q70" s="3" t="s">
        <v>33</v>
      </c>
      <c r="R70" s="17" t="s">
        <v>616</v>
      </c>
      <c r="S70" s="3" t="s">
        <v>31</v>
      </c>
      <c r="T70" s="17" t="s">
        <v>617</v>
      </c>
      <c r="U70" s="3" t="s">
        <v>46</v>
      </c>
      <c r="V70" s="17" t="s">
        <v>618</v>
      </c>
      <c r="W70" s="15">
        <v>1.8</v>
      </c>
      <c r="X70" s="9" t="s">
        <v>191</v>
      </c>
      <c r="Y70" t="s">
        <v>35</v>
      </c>
      <c r="Z70" s="3" t="s">
        <v>33</v>
      </c>
    </row>
    <row r="71" spans="1:26" ht="15" customHeight="1" x14ac:dyDescent="0.35">
      <c r="A71" s="7">
        <v>947896</v>
      </c>
      <c r="B71" s="7" t="s">
        <v>619</v>
      </c>
      <c r="C71" s="3" t="s">
        <v>33</v>
      </c>
      <c r="D71" s="17" t="s">
        <v>620</v>
      </c>
      <c r="E71" s="3" t="s">
        <v>31</v>
      </c>
      <c r="F71" s="17" t="s">
        <v>184</v>
      </c>
      <c r="G71" s="3" t="s">
        <v>183</v>
      </c>
      <c r="H71" s="17" t="s">
        <v>184</v>
      </c>
      <c r="I71" s="3" t="s">
        <v>31</v>
      </c>
      <c r="J71" s="17" t="s">
        <v>184</v>
      </c>
      <c r="K71" s="3" t="s">
        <v>33</v>
      </c>
      <c r="L71" s="17" t="s">
        <v>184</v>
      </c>
      <c r="M71" s="3" t="s">
        <v>31</v>
      </c>
      <c r="N71" s="17" t="s">
        <v>621</v>
      </c>
      <c r="Q71" s="3" t="s">
        <v>33</v>
      </c>
      <c r="R71" s="17" t="s">
        <v>622</v>
      </c>
      <c r="S71" s="3" t="s">
        <v>31</v>
      </c>
      <c r="T71" s="17" t="s">
        <v>623</v>
      </c>
      <c r="U71" s="3" t="s">
        <v>31</v>
      </c>
      <c r="V71" s="17" t="s">
        <v>624</v>
      </c>
      <c r="W71" s="15">
        <v>1.4</v>
      </c>
      <c r="X71" s="9" t="s">
        <v>191</v>
      </c>
      <c r="Y71" t="s">
        <v>35</v>
      </c>
      <c r="Z71" s="3" t="s">
        <v>31</v>
      </c>
    </row>
    <row r="72" spans="1:26" ht="15" customHeight="1" x14ac:dyDescent="0.35">
      <c r="A72" s="7">
        <v>947918</v>
      </c>
      <c r="B72" s="7" t="s">
        <v>625</v>
      </c>
      <c r="C72" s="3" t="s">
        <v>33</v>
      </c>
      <c r="D72" s="17" t="s">
        <v>91</v>
      </c>
      <c r="E72" s="3" t="s">
        <v>33</v>
      </c>
      <c r="F72" s="17" t="s">
        <v>92</v>
      </c>
      <c r="G72" s="3" t="s">
        <v>35</v>
      </c>
      <c r="H72" s="17" t="s">
        <v>626</v>
      </c>
      <c r="I72" s="3" t="s">
        <v>31</v>
      </c>
      <c r="J72" s="17" t="s">
        <v>35</v>
      </c>
      <c r="K72" s="3" t="s">
        <v>33</v>
      </c>
      <c r="L72" s="17" t="s">
        <v>627</v>
      </c>
      <c r="M72" s="3" t="s">
        <v>46</v>
      </c>
      <c r="N72" s="17" t="s">
        <v>628</v>
      </c>
      <c r="O72" s="3" t="s">
        <v>33</v>
      </c>
      <c r="P72" s="17" t="s">
        <v>629</v>
      </c>
      <c r="Q72" s="3" t="s">
        <v>33</v>
      </c>
      <c r="R72" s="17" t="s">
        <v>630</v>
      </c>
      <c r="S72" s="3" t="s">
        <v>33</v>
      </c>
      <c r="T72" s="17" t="s">
        <v>289</v>
      </c>
      <c r="U72" s="3" t="s">
        <v>46</v>
      </c>
      <c r="V72" s="17" t="s">
        <v>631</v>
      </c>
      <c r="W72" s="15">
        <v>2.1</v>
      </c>
      <c r="X72" s="9" t="s">
        <v>191</v>
      </c>
      <c r="Y72" t="s">
        <v>35</v>
      </c>
      <c r="Z72" s="3" t="s">
        <v>33</v>
      </c>
    </row>
    <row r="73" spans="1:26" ht="15" customHeight="1" x14ac:dyDescent="0.35">
      <c r="A73" s="7">
        <v>999002</v>
      </c>
      <c r="B73" s="7" t="s">
        <v>632</v>
      </c>
      <c r="C73" s="3" t="s">
        <v>33</v>
      </c>
      <c r="D73" s="17" t="s">
        <v>633</v>
      </c>
      <c r="E73" s="3" t="s">
        <v>33</v>
      </c>
      <c r="F73" s="17" t="s">
        <v>634</v>
      </c>
      <c r="G73" s="3" t="s">
        <v>35</v>
      </c>
      <c r="H73" s="17" t="s">
        <v>397</v>
      </c>
      <c r="I73" s="3" t="s">
        <v>31</v>
      </c>
      <c r="J73" s="17" t="s">
        <v>635</v>
      </c>
      <c r="K73" s="3" t="s">
        <v>33</v>
      </c>
      <c r="L73" s="17" t="s">
        <v>636</v>
      </c>
      <c r="M73" s="3" t="s">
        <v>31</v>
      </c>
      <c r="N73" s="17" t="s">
        <v>637</v>
      </c>
      <c r="O73" s="3" t="s">
        <v>31</v>
      </c>
      <c r="P73" s="17" t="s">
        <v>638</v>
      </c>
      <c r="Q73" s="3" t="s">
        <v>33</v>
      </c>
      <c r="R73" s="17" t="s">
        <v>639</v>
      </c>
      <c r="S73" s="3" t="s">
        <v>31</v>
      </c>
      <c r="T73" s="17" t="s">
        <v>640</v>
      </c>
      <c r="U73" s="3" t="s">
        <v>46</v>
      </c>
      <c r="V73" s="17" t="s">
        <v>641</v>
      </c>
      <c r="W73" s="15">
        <v>1.7</v>
      </c>
      <c r="X73" s="9" t="s">
        <v>191</v>
      </c>
      <c r="Y73" t="s">
        <v>35</v>
      </c>
      <c r="Z73" s="3" t="s">
        <v>33</v>
      </c>
    </row>
    <row r="74" spans="1:26" ht="15" customHeight="1" x14ac:dyDescent="0.35">
      <c r="A74" s="7">
        <v>999226</v>
      </c>
      <c r="B74" s="7" t="s">
        <v>642</v>
      </c>
      <c r="C74" s="3" t="s">
        <v>33</v>
      </c>
      <c r="D74" s="17" t="s">
        <v>643</v>
      </c>
      <c r="E74" s="3" t="s">
        <v>33</v>
      </c>
      <c r="F74" s="17" t="s">
        <v>644</v>
      </c>
      <c r="G74" s="3" t="s">
        <v>183</v>
      </c>
      <c r="H74" s="17" t="s">
        <v>184</v>
      </c>
      <c r="I74" s="3" t="s">
        <v>31</v>
      </c>
      <c r="J74" s="17" t="s">
        <v>184</v>
      </c>
      <c r="K74" s="3" t="s">
        <v>46</v>
      </c>
      <c r="L74" s="17" t="s">
        <v>645</v>
      </c>
      <c r="M74" s="3" t="s">
        <v>31</v>
      </c>
      <c r="N74" s="17" t="s">
        <v>646</v>
      </c>
      <c r="Q74" s="3" t="s">
        <v>33</v>
      </c>
      <c r="R74" s="17" t="s">
        <v>647</v>
      </c>
      <c r="S74" s="3" t="s">
        <v>31</v>
      </c>
      <c r="T74" s="17" t="s">
        <v>184</v>
      </c>
      <c r="U74" s="3" t="s">
        <v>31</v>
      </c>
      <c r="V74" s="17" t="s">
        <v>648</v>
      </c>
      <c r="W74" s="15">
        <v>1.6</v>
      </c>
      <c r="X74" s="9" t="s">
        <v>191</v>
      </c>
      <c r="Y74" t="s">
        <v>35</v>
      </c>
      <c r="Z74" s="3" t="s">
        <v>31</v>
      </c>
    </row>
    <row r="75" spans="1:26" ht="15" customHeight="1" x14ac:dyDescent="0.35">
      <c r="A75" s="7">
        <v>999233</v>
      </c>
      <c r="B75" s="7" t="s">
        <v>649</v>
      </c>
      <c r="C75" s="3" t="s">
        <v>33</v>
      </c>
      <c r="D75" s="17" t="s">
        <v>650</v>
      </c>
      <c r="E75" s="3" t="s">
        <v>31</v>
      </c>
      <c r="F75" s="17" t="s">
        <v>651</v>
      </c>
      <c r="G75" s="3" t="s">
        <v>183</v>
      </c>
      <c r="H75" s="17" t="s">
        <v>652</v>
      </c>
      <c r="I75" s="3" t="s">
        <v>31</v>
      </c>
      <c r="J75" s="17" t="s">
        <v>653</v>
      </c>
      <c r="K75" s="3" t="s">
        <v>46</v>
      </c>
      <c r="L75" s="17" t="s">
        <v>654</v>
      </c>
      <c r="M75" s="3" t="s">
        <v>46</v>
      </c>
      <c r="N75" s="17" t="s">
        <v>655</v>
      </c>
      <c r="Q75" s="3" t="s">
        <v>33</v>
      </c>
      <c r="R75" s="17" t="s">
        <v>656</v>
      </c>
      <c r="S75" s="3" t="s">
        <v>46</v>
      </c>
      <c r="T75" s="17" t="s">
        <v>657</v>
      </c>
      <c r="U75" s="3" t="s">
        <v>33</v>
      </c>
      <c r="V75" s="17" t="s">
        <v>658</v>
      </c>
      <c r="W75" s="15">
        <v>2.1</v>
      </c>
      <c r="X75" s="9" t="s">
        <v>191</v>
      </c>
      <c r="Y75" t="s">
        <v>35</v>
      </c>
      <c r="Z75" s="3" t="s">
        <v>33</v>
      </c>
    </row>
    <row r="76" spans="1:26" ht="15" customHeight="1" x14ac:dyDescent="0.35">
      <c r="A76" s="7">
        <v>999234</v>
      </c>
      <c r="B76" s="7" t="s">
        <v>659</v>
      </c>
      <c r="C76" s="3" t="s">
        <v>33</v>
      </c>
      <c r="D76" s="17" t="s">
        <v>660</v>
      </c>
      <c r="E76" s="3" t="s">
        <v>33</v>
      </c>
      <c r="F76" s="17" t="s">
        <v>661</v>
      </c>
      <c r="G76" s="3" t="s">
        <v>183</v>
      </c>
      <c r="H76" s="17" t="s">
        <v>662</v>
      </c>
      <c r="I76" s="3" t="s">
        <v>31</v>
      </c>
      <c r="J76" s="17" t="s">
        <v>663</v>
      </c>
      <c r="K76" s="3" t="s">
        <v>46</v>
      </c>
      <c r="L76" s="17" t="s">
        <v>664</v>
      </c>
      <c r="M76" s="3" t="s">
        <v>33</v>
      </c>
      <c r="N76" s="17" t="s">
        <v>665</v>
      </c>
      <c r="Q76" s="3" t="s">
        <v>33</v>
      </c>
      <c r="R76" s="17" t="s">
        <v>666</v>
      </c>
      <c r="S76" s="3" t="s">
        <v>31</v>
      </c>
      <c r="T76" s="17" t="s">
        <v>667</v>
      </c>
      <c r="U76" s="3" t="s">
        <v>31</v>
      </c>
      <c r="V76" s="17" t="s">
        <v>668</v>
      </c>
      <c r="W76" s="15">
        <v>1.8</v>
      </c>
      <c r="X76" s="9" t="s">
        <v>191</v>
      </c>
      <c r="Y76" t="s">
        <v>35</v>
      </c>
      <c r="Z76" s="3" t="s">
        <v>33</v>
      </c>
    </row>
    <row r="77" spans="1:26" ht="15" customHeight="1" x14ac:dyDescent="0.35">
      <c r="A77" s="7">
        <v>999242</v>
      </c>
      <c r="B77" s="7" t="s">
        <v>669</v>
      </c>
      <c r="C77" s="3" t="s">
        <v>33</v>
      </c>
      <c r="D77" s="17" t="s">
        <v>670</v>
      </c>
      <c r="E77" s="3" t="s">
        <v>33</v>
      </c>
      <c r="F77" s="17" t="s">
        <v>671</v>
      </c>
      <c r="G77" s="3" t="s">
        <v>35</v>
      </c>
      <c r="H77" s="17" t="s">
        <v>222</v>
      </c>
      <c r="I77" s="3" t="s">
        <v>31</v>
      </c>
      <c r="J77" s="17" t="s">
        <v>672</v>
      </c>
      <c r="K77" s="3" t="s">
        <v>46</v>
      </c>
      <c r="L77" s="17" t="s">
        <v>673</v>
      </c>
      <c r="M77" s="3" t="s">
        <v>33</v>
      </c>
      <c r="N77" s="17" t="s">
        <v>674</v>
      </c>
      <c r="O77" s="3" t="s">
        <v>33</v>
      </c>
      <c r="P77" s="17" t="s">
        <v>35</v>
      </c>
      <c r="Q77" s="3" t="s">
        <v>33</v>
      </c>
      <c r="R77" s="17" t="s">
        <v>675</v>
      </c>
      <c r="S77" s="3" t="s">
        <v>33</v>
      </c>
      <c r="T77" s="17" t="s">
        <v>35</v>
      </c>
      <c r="U77" s="3" t="s">
        <v>33</v>
      </c>
      <c r="V77" s="17" t="s">
        <v>35</v>
      </c>
      <c r="W77" s="15">
        <v>2</v>
      </c>
      <c r="X77" s="9" t="s">
        <v>191</v>
      </c>
      <c r="Y77" t="s">
        <v>35</v>
      </c>
      <c r="Z77" s="3" t="s">
        <v>33</v>
      </c>
    </row>
    <row r="78" spans="1:26" ht="15" customHeight="1" x14ac:dyDescent="0.35">
      <c r="A78" s="7">
        <v>999244</v>
      </c>
      <c r="B78" s="7" t="s">
        <v>676</v>
      </c>
      <c r="C78" s="3" t="s">
        <v>31</v>
      </c>
      <c r="D78" s="17" t="s">
        <v>677</v>
      </c>
      <c r="E78" s="3" t="s">
        <v>33</v>
      </c>
      <c r="F78" s="17" t="s">
        <v>678</v>
      </c>
      <c r="G78" s="3" t="s">
        <v>183</v>
      </c>
      <c r="H78" s="17" t="s">
        <v>184</v>
      </c>
      <c r="I78" s="3" t="s">
        <v>31</v>
      </c>
      <c r="J78" s="17" t="s">
        <v>184</v>
      </c>
      <c r="K78" s="3" t="s">
        <v>46</v>
      </c>
      <c r="L78" s="17" t="s">
        <v>679</v>
      </c>
      <c r="M78" s="3" t="s">
        <v>33</v>
      </c>
      <c r="N78" s="17" t="s">
        <v>333</v>
      </c>
      <c r="Q78" s="3" t="s">
        <v>33</v>
      </c>
      <c r="R78" s="17" t="s">
        <v>680</v>
      </c>
      <c r="S78" s="3" t="s">
        <v>33</v>
      </c>
      <c r="T78" s="17" t="s">
        <v>681</v>
      </c>
      <c r="U78" s="3" t="s">
        <v>46</v>
      </c>
      <c r="V78" s="17" t="s">
        <v>682</v>
      </c>
      <c r="W78" s="15">
        <v>2</v>
      </c>
      <c r="X78" s="9" t="s">
        <v>191</v>
      </c>
      <c r="Y78" t="s">
        <v>35</v>
      </c>
      <c r="Z78" s="3" t="s">
        <v>33</v>
      </c>
    </row>
    <row r="79" spans="1:26" ht="15" customHeight="1" x14ac:dyDescent="0.35">
      <c r="A79" s="7">
        <v>999290</v>
      </c>
      <c r="B79" s="7" t="s">
        <v>683</v>
      </c>
      <c r="C79" s="3" t="s">
        <v>31</v>
      </c>
      <c r="D79" s="17" t="s">
        <v>684</v>
      </c>
      <c r="E79" s="3" t="s">
        <v>31</v>
      </c>
      <c r="F79" s="17" t="s">
        <v>685</v>
      </c>
      <c r="G79" s="3" t="s">
        <v>35</v>
      </c>
      <c r="H79" s="17" t="s">
        <v>686</v>
      </c>
      <c r="I79" s="3" t="s">
        <v>31</v>
      </c>
      <c r="J79" s="17" t="s">
        <v>687</v>
      </c>
      <c r="K79" s="3" t="s">
        <v>33</v>
      </c>
      <c r="L79" s="17" t="s">
        <v>688</v>
      </c>
      <c r="M79" s="3" t="s">
        <v>33</v>
      </c>
      <c r="N79" s="17" t="s">
        <v>689</v>
      </c>
      <c r="O79" s="3" t="s">
        <v>31</v>
      </c>
      <c r="P79" s="17" t="s">
        <v>690</v>
      </c>
      <c r="Q79" s="3" t="s">
        <v>33</v>
      </c>
      <c r="R79" s="17" t="s">
        <v>691</v>
      </c>
      <c r="S79" s="3" t="s">
        <v>46</v>
      </c>
      <c r="T79" s="17" t="s">
        <v>692</v>
      </c>
      <c r="U79" s="3" t="s">
        <v>46</v>
      </c>
      <c r="V79" s="17" t="s">
        <v>693</v>
      </c>
      <c r="W79" s="15">
        <v>1.8</v>
      </c>
      <c r="X79" s="9" t="s">
        <v>191</v>
      </c>
      <c r="Y79" t="s">
        <v>35</v>
      </c>
      <c r="Z79" s="3" t="s">
        <v>33</v>
      </c>
    </row>
    <row r="80" spans="1:26" ht="15" customHeight="1" x14ac:dyDescent="0.35">
      <c r="A80" s="7">
        <v>999306</v>
      </c>
      <c r="B80" s="7" t="s">
        <v>184</v>
      </c>
      <c r="C80" s="3" t="s">
        <v>31</v>
      </c>
      <c r="D80" s="17" t="s">
        <v>35</v>
      </c>
      <c r="E80" s="3" t="s">
        <v>31</v>
      </c>
      <c r="F80" s="17" t="s">
        <v>35</v>
      </c>
      <c r="G80" s="3" t="s">
        <v>35</v>
      </c>
      <c r="H80" s="17" t="s">
        <v>694</v>
      </c>
      <c r="I80" s="3" t="s">
        <v>31</v>
      </c>
      <c r="J80" s="17" t="s">
        <v>35</v>
      </c>
      <c r="K80" s="3" t="s">
        <v>33</v>
      </c>
      <c r="L80" s="17" t="s">
        <v>695</v>
      </c>
      <c r="M80" s="3" t="s">
        <v>31</v>
      </c>
      <c r="N80" s="17" t="s">
        <v>696</v>
      </c>
      <c r="O80" s="3" t="s">
        <v>33</v>
      </c>
      <c r="P80" s="17" t="s">
        <v>697</v>
      </c>
      <c r="Q80" s="3" t="s">
        <v>31</v>
      </c>
      <c r="R80" s="17" t="s">
        <v>35</v>
      </c>
      <c r="S80" s="3" t="s">
        <v>31</v>
      </c>
      <c r="T80" s="17" t="s">
        <v>35</v>
      </c>
      <c r="U80" s="3" t="s">
        <v>31</v>
      </c>
      <c r="V80" s="17" t="s">
        <v>35</v>
      </c>
      <c r="W80" s="15">
        <v>1.2</v>
      </c>
      <c r="X80" s="9" t="s">
        <v>191</v>
      </c>
      <c r="Y80" t="s">
        <v>35</v>
      </c>
      <c r="Z80" s="3" t="s">
        <v>31</v>
      </c>
    </row>
    <row r="81" spans="1:26" ht="15" customHeight="1" x14ac:dyDescent="0.35">
      <c r="A81" s="7">
        <v>999310</v>
      </c>
      <c r="B81" s="7" t="s">
        <v>698</v>
      </c>
      <c r="C81" s="3" t="s">
        <v>46</v>
      </c>
      <c r="D81" s="17" t="s">
        <v>699</v>
      </c>
      <c r="E81" s="3" t="s">
        <v>33</v>
      </c>
      <c r="F81" s="17" t="s">
        <v>700</v>
      </c>
      <c r="G81" s="3" t="s">
        <v>31</v>
      </c>
      <c r="H81" s="17" t="s">
        <v>701</v>
      </c>
      <c r="I81" s="3" t="s">
        <v>31</v>
      </c>
      <c r="J81" s="17" t="s">
        <v>702</v>
      </c>
      <c r="K81" s="3" t="s">
        <v>33</v>
      </c>
      <c r="L81" s="17" t="s">
        <v>703</v>
      </c>
      <c r="M81" s="3" t="s">
        <v>33</v>
      </c>
      <c r="N81" s="17" t="s">
        <v>704</v>
      </c>
      <c r="Q81" s="3" t="s">
        <v>33</v>
      </c>
      <c r="R81" s="17" t="s">
        <v>705</v>
      </c>
      <c r="S81" s="3" t="s">
        <v>31</v>
      </c>
      <c r="T81" s="17" t="s">
        <v>706</v>
      </c>
      <c r="U81" s="3" t="s">
        <v>33</v>
      </c>
      <c r="V81" s="17" t="s">
        <v>707</v>
      </c>
      <c r="W81" s="15">
        <v>1.8</v>
      </c>
      <c r="X81" s="9" t="s">
        <v>191</v>
      </c>
      <c r="Y81" t="s">
        <v>35</v>
      </c>
      <c r="Z81" s="3" t="s">
        <v>33</v>
      </c>
    </row>
    <row r="82" spans="1:26" ht="15" customHeight="1" x14ac:dyDescent="0.35">
      <c r="A82" s="7">
        <v>999322</v>
      </c>
      <c r="B82" s="7" t="s">
        <v>237</v>
      </c>
      <c r="C82" s="3" t="s">
        <v>33</v>
      </c>
      <c r="D82" s="17" t="s">
        <v>708</v>
      </c>
      <c r="E82" s="3" t="s">
        <v>33</v>
      </c>
      <c r="F82" s="17" t="s">
        <v>709</v>
      </c>
      <c r="G82" s="3" t="s">
        <v>31</v>
      </c>
      <c r="H82" s="17" t="s">
        <v>184</v>
      </c>
      <c r="I82" s="3" t="s">
        <v>31</v>
      </c>
      <c r="J82" s="17" t="s">
        <v>710</v>
      </c>
      <c r="K82" s="3" t="s">
        <v>33</v>
      </c>
      <c r="L82" s="17" t="s">
        <v>711</v>
      </c>
      <c r="M82" s="3" t="s">
        <v>33</v>
      </c>
      <c r="N82" s="17" t="s">
        <v>712</v>
      </c>
      <c r="O82" s="3" t="s">
        <v>31</v>
      </c>
      <c r="Q82" s="3" t="s">
        <v>33</v>
      </c>
      <c r="R82" s="17" t="s">
        <v>713</v>
      </c>
      <c r="S82" s="3" t="s">
        <v>33</v>
      </c>
      <c r="T82" s="17" t="s">
        <v>714</v>
      </c>
      <c r="U82" s="3" t="s">
        <v>31</v>
      </c>
      <c r="V82" s="17" t="s">
        <v>184</v>
      </c>
      <c r="W82" s="15">
        <v>1.8</v>
      </c>
      <c r="X82" s="9" t="s">
        <v>191</v>
      </c>
      <c r="Y82" t="s">
        <v>35</v>
      </c>
      <c r="Z82" s="3" t="s">
        <v>33</v>
      </c>
    </row>
    <row r="83" spans="1:26" ht="15" customHeight="1" x14ac:dyDescent="0.35">
      <c r="A83" s="7">
        <v>999339</v>
      </c>
      <c r="B83" s="7" t="s">
        <v>715</v>
      </c>
      <c r="C83" s="3" t="s">
        <v>33</v>
      </c>
      <c r="D83" s="17" t="s">
        <v>716</v>
      </c>
      <c r="E83" s="3" t="s">
        <v>33</v>
      </c>
      <c r="F83" s="17" t="s">
        <v>717</v>
      </c>
      <c r="G83" s="3" t="s">
        <v>35</v>
      </c>
      <c r="H83" s="17" t="s">
        <v>420</v>
      </c>
      <c r="I83" s="3" t="s">
        <v>31</v>
      </c>
      <c r="J83" s="17" t="s">
        <v>718</v>
      </c>
      <c r="K83" s="3" t="s">
        <v>46</v>
      </c>
      <c r="L83" s="17" t="s">
        <v>719</v>
      </c>
      <c r="M83" s="3" t="s">
        <v>31</v>
      </c>
      <c r="N83" s="17" t="s">
        <v>720</v>
      </c>
      <c r="O83" s="3" t="s">
        <v>33</v>
      </c>
      <c r="P83" s="17" t="s">
        <v>721</v>
      </c>
      <c r="Q83" s="3" t="s">
        <v>33</v>
      </c>
      <c r="R83" s="17" t="s">
        <v>722</v>
      </c>
      <c r="S83" s="3" t="s">
        <v>33</v>
      </c>
      <c r="T83" s="17" t="s">
        <v>723</v>
      </c>
      <c r="U83" s="3" t="s">
        <v>31</v>
      </c>
      <c r="V83" s="17" t="s">
        <v>724</v>
      </c>
      <c r="W83" s="15">
        <v>1.8</v>
      </c>
      <c r="X83" s="9" t="s">
        <v>191</v>
      </c>
      <c r="Y83" t="s">
        <v>35</v>
      </c>
      <c r="Z83" s="3" t="s">
        <v>33</v>
      </c>
    </row>
    <row r="84" spans="1:26" ht="15" customHeight="1" x14ac:dyDescent="0.35">
      <c r="A84" s="7">
        <v>999346</v>
      </c>
      <c r="B84" s="7" t="s">
        <v>725</v>
      </c>
      <c r="C84" s="3" t="s">
        <v>33</v>
      </c>
      <c r="D84" s="17" t="s">
        <v>726</v>
      </c>
      <c r="E84" s="3" t="s">
        <v>33</v>
      </c>
      <c r="F84" s="17" t="s">
        <v>81</v>
      </c>
      <c r="G84" s="3" t="s">
        <v>35</v>
      </c>
      <c r="H84" s="17" t="s">
        <v>82</v>
      </c>
      <c r="I84" s="3" t="s">
        <v>31</v>
      </c>
      <c r="J84" s="17" t="s">
        <v>35</v>
      </c>
      <c r="K84" s="3" t="s">
        <v>46</v>
      </c>
      <c r="L84" s="17" t="s">
        <v>727</v>
      </c>
      <c r="M84" s="3" t="s">
        <v>33</v>
      </c>
      <c r="N84" s="17" t="s">
        <v>728</v>
      </c>
      <c r="O84" s="3" t="s">
        <v>33</v>
      </c>
      <c r="P84" s="17" t="s">
        <v>729</v>
      </c>
      <c r="Q84" s="3" t="s">
        <v>33</v>
      </c>
      <c r="R84" s="17" t="s">
        <v>647</v>
      </c>
      <c r="S84" s="3" t="s">
        <v>33</v>
      </c>
      <c r="T84" s="17" t="s">
        <v>730</v>
      </c>
      <c r="U84" s="3" t="s">
        <v>33</v>
      </c>
      <c r="V84" s="17" t="s">
        <v>144</v>
      </c>
      <c r="W84" s="15">
        <v>2</v>
      </c>
      <c r="X84" s="9" t="s">
        <v>191</v>
      </c>
      <c r="Y84" t="s">
        <v>35</v>
      </c>
      <c r="Z84" s="3" t="s">
        <v>33</v>
      </c>
    </row>
    <row r="85" spans="1:26" ht="15" customHeight="1" x14ac:dyDescent="0.35">
      <c r="A85" s="7">
        <v>999353</v>
      </c>
      <c r="B85" s="7" t="s">
        <v>731</v>
      </c>
      <c r="C85" s="3" t="s">
        <v>46</v>
      </c>
      <c r="D85" s="17" t="s">
        <v>732</v>
      </c>
      <c r="E85" s="3" t="s">
        <v>31</v>
      </c>
      <c r="F85" s="17" t="s">
        <v>184</v>
      </c>
      <c r="G85" s="3" t="s">
        <v>183</v>
      </c>
      <c r="H85" s="17" t="s">
        <v>184</v>
      </c>
      <c r="I85" s="3" t="s">
        <v>31</v>
      </c>
      <c r="J85" s="17" t="s">
        <v>184</v>
      </c>
      <c r="K85" s="3" t="s">
        <v>33</v>
      </c>
      <c r="L85" s="17" t="s">
        <v>733</v>
      </c>
      <c r="M85" s="3" t="s">
        <v>31</v>
      </c>
      <c r="N85" s="17" t="s">
        <v>734</v>
      </c>
      <c r="Q85" s="3" t="s">
        <v>33</v>
      </c>
      <c r="R85" s="17" t="s">
        <v>735</v>
      </c>
      <c r="S85" s="3" t="s">
        <v>31</v>
      </c>
      <c r="T85" s="17" t="s">
        <v>184</v>
      </c>
      <c r="U85" s="3" t="s">
        <v>31</v>
      </c>
      <c r="V85" s="17" t="s">
        <v>736</v>
      </c>
      <c r="W85" s="15">
        <v>1.5</v>
      </c>
      <c r="X85" s="9" t="s">
        <v>191</v>
      </c>
      <c r="Y85" t="s">
        <v>35</v>
      </c>
      <c r="Z85" s="3" t="s">
        <v>31</v>
      </c>
    </row>
    <row r="86" spans="1:26" ht="15" customHeight="1" x14ac:dyDescent="0.35">
      <c r="A86" s="7">
        <v>1002260</v>
      </c>
      <c r="B86" s="7" t="s">
        <v>737</v>
      </c>
      <c r="C86" s="3" t="s">
        <v>46</v>
      </c>
      <c r="D86" s="17" t="s">
        <v>738</v>
      </c>
      <c r="E86" s="3" t="s">
        <v>33</v>
      </c>
      <c r="F86" s="17" t="s">
        <v>739</v>
      </c>
      <c r="G86" s="3" t="s">
        <v>35</v>
      </c>
      <c r="H86" s="17" t="s">
        <v>35</v>
      </c>
      <c r="I86" s="3" t="s">
        <v>31</v>
      </c>
      <c r="J86" s="17" t="s">
        <v>35</v>
      </c>
      <c r="K86" s="3" t="s">
        <v>33</v>
      </c>
      <c r="L86" s="17" t="s">
        <v>740</v>
      </c>
      <c r="M86" s="3" t="s">
        <v>31</v>
      </c>
      <c r="N86" s="17" t="s">
        <v>741</v>
      </c>
      <c r="O86" s="3" t="s">
        <v>33</v>
      </c>
      <c r="P86" s="17" t="s">
        <v>742</v>
      </c>
      <c r="Q86" s="3" t="s">
        <v>33</v>
      </c>
      <c r="R86" s="17" t="s">
        <v>743</v>
      </c>
      <c r="S86" s="3" t="s">
        <v>33</v>
      </c>
      <c r="T86" s="17" t="s">
        <v>744</v>
      </c>
      <c r="U86" s="3" t="s">
        <v>46</v>
      </c>
      <c r="V86" s="17" t="s">
        <v>745</v>
      </c>
      <c r="W86" s="15">
        <v>2</v>
      </c>
      <c r="X86" s="9" t="s">
        <v>191</v>
      </c>
      <c r="Y86" t="s">
        <v>35</v>
      </c>
      <c r="Z86" s="3" t="s">
        <v>33</v>
      </c>
    </row>
    <row r="87" spans="1:26" ht="15" customHeight="1" x14ac:dyDescent="0.35">
      <c r="A87" s="7">
        <v>1003563</v>
      </c>
      <c r="B87" s="7" t="s">
        <v>746</v>
      </c>
      <c r="C87" s="3" t="s">
        <v>31</v>
      </c>
      <c r="D87" s="17" t="s">
        <v>184</v>
      </c>
      <c r="E87" s="3" t="s">
        <v>33</v>
      </c>
      <c r="F87" s="17" t="s">
        <v>747</v>
      </c>
      <c r="G87" s="3" t="s">
        <v>183</v>
      </c>
      <c r="H87" s="17" t="s">
        <v>184</v>
      </c>
      <c r="I87" s="3" t="s">
        <v>31</v>
      </c>
      <c r="J87" s="17" t="s">
        <v>184</v>
      </c>
      <c r="K87" s="3" t="s">
        <v>46</v>
      </c>
      <c r="L87" s="17" t="s">
        <v>748</v>
      </c>
      <c r="M87" s="3" t="s">
        <v>31</v>
      </c>
      <c r="N87" s="17" t="s">
        <v>749</v>
      </c>
      <c r="Q87" s="3" t="s">
        <v>33</v>
      </c>
      <c r="R87" s="17" t="s">
        <v>750</v>
      </c>
      <c r="S87" s="3" t="s">
        <v>31</v>
      </c>
      <c r="T87" s="17" t="s">
        <v>751</v>
      </c>
      <c r="U87" s="3" t="s">
        <v>31</v>
      </c>
      <c r="V87" s="17" t="s">
        <v>184</v>
      </c>
      <c r="W87" s="15">
        <v>1.5</v>
      </c>
      <c r="X87" s="9" t="s">
        <v>191</v>
      </c>
      <c r="Y87" t="s">
        <v>35</v>
      </c>
      <c r="Z87" s="3" t="s">
        <v>31</v>
      </c>
    </row>
    <row r="88" spans="1:26" ht="15" customHeight="1" x14ac:dyDescent="0.35">
      <c r="A88" s="7">
        <v>1003986</v>
      </c>
      <c r="B88" s="7" t="s">
        <v>184</v>
      </c>
      <c r="C88" s="3" t="s">
        <v>31</v>
      </c>
      <c r="D88" s="17" t="s">
        <v>752</v>
      </c>
      <c r="E88" s="3" t="s">
        <v>31</v>
      </c>
      <c r="F88" s="17" t="s">
        <v>753</v>
      </c>
      <c r="G88" s="3" t="s">
        <v>35</v>
      </c>
      <c r="H88" s="17" t="s">
        <v>397</v>
      </c>
      <c r="I88" s="3" t="s">
        <v>31</v>
      </c>
      <c r="J88" s="17" t="s">
        <v>754</v>
      </c>
      <c r="K88" s="3" t="s">
        <v>46</v>
      </c>
      <c r="L88" s="17" t="s">
        <v>755</v>
      </c>
      <c r="M88" s="3" t="s">
        <v>46</v>
      </c>
      <c r="N88" s="17" t="s">
        <v>756</v>
      </c>
      <c r="O88" s="3" t="s">
        <v>31</v>
      </c>
      <c r="P88" s="17" t="s">
        <v>63</v>
      </c>
      <c r="Q88" s="3" t="s">
        <v>33</v>
      </c>
      <c r="R88" s="17" t="s">
        <v>757</v>
      </c>
      <c r="S88" s="3" t="s">
        <v>46</v>
      </c>
      <c r="T88" s="17" t="s">
        <v>758</v>
      </c>
      <c r="U88" s="3" t="s">
        <v>46</v>
      </c>
      <c r="V88" s="17" t="s">
        <v>759</v>
      </c>
      <c r="W88" s="15">
        <v>2</v>
      </c>
      <c r="X88" s="9" t="s">
        <v>191</v>
      </c>
      <c r="Y88" t="s">
        <v>35</v>
      </c>
      <c r="Z88" s="3" t="s">
        <v>33</v>
      </c>
    </row>
    <row r="89" spans="1:26" ht="15" customHeight="1" x14ac:dyDescent="0.35">
      <c r="A89" s="7">
        <v>1003995</v>
      </c>
      <c r="B89" s="7" t="s">
        <v>760</v>
      </c>
      <c r="C89" s="3" t="s">
        <v>31</v>
      </c>
      <c r="D89" s="17" t="s">
        <v>761</v>
      </c>
      <c r="E89" s="3" t="s">
        <v>33</v>
      </c>
      <c r="F89" s="17" t="s">
        <v>311</v>
      </c>
      <c r="G89" s="3" t="s">
        <v>183</v>
      </c>
      <c r="H89" s="17" t="s">
        <v>184</v>
      </c>
      <c r="I89" s="3" t="s">
        <v>31</v>
      </c>
      <c r="J89" s="17" t="s">
        <v>185</v>
      </c>
      <c r="K89" s="3" t="s">
        <v>33</v>
      </c>
      <c r="L89" s="17" t="s">
        <v>762</v>
      </c>
      <c r="M89" s="3" t="s">
        <v>33</v>
      </c>
      <c r="N89" s="17" t="s">
        <v>763</v>
      </c>
      <c r="Q89" s="3" t="s">
        <v>46</v>
      </c>
      <c r="R89" s="17" t="s">
        <v>764</v>
      </c>
      <c r="S89" s="3" t="s">
        <v>33</v>
      </c>
      <c r="T89" s="17" t="s">
        <v>316</v>
      </c>
      <c r="U89" s="3" t="s">
        <v>46</v>
      </c>
      <c r="V89" s="17" t="s">
        <v>317</v>
      </c>
      <c r="W89" s="15">
        <v>2</v>
      </c>
      <c r="X89" s="9" t="s">
        <v>191</v>
      </c>
      <c r="Y89" t="s">
        <v>35</v>
      </c>
      <c r="Z89" s="3" t="s">
        <v>33</v>
      </c>
    </row>
    <row r="90" spans="1:26" ht="15" customHeight="1" x14ac:dyDescent="0.35">
      <c r="A90" s="7">
        <v>1003999</v>
      </c>
      <c r="B90" s="7" t="s">
        <v>765</v>
      </c>
      <c r="C90" s="3" t="s">
        <v>33</v>
      </c>
      <c r="D90" s="17" t="s">
        <v>766</v>
      </c>
      <c r="E90" s="3" t="s">
        <v>33</v>
      </c>
      <c r="F90" s="17" t="s">
        <v>767</v>
      </c>
      <c r="G90" s="3" t="s">
        <v>183</v>
      </c>
      <c r="H90" s="17" t="s">
        <v>768</v>
      </c>
      <c r="I90" s="3" t="s">
        <v>31</v>
      </c>
      <c r="J90" s="17" t="s">
        <v>184</v>
      </c>
      <c r="K90" s="3" t="s">
        <v>33</v>
      </c>
      <c r="L90" s="17" t="s">
        <v>769</v>
      </c>
      <c r="M90" s="3" t="s">
        <v>33</v>
      </c>
      <c r="N90" s="17" t="s">
        <v>770</v>
      </c>
      <c r="Q90" s="3" t="s">
        <v>31</v>
      </c>
      <c r="R90" s="17" t="s">
        <v>771</v>
      </c>
      <c r="S90" s="3" t="s">
        <v>46</v>
      </c>
      <c r="T90" s="17" t="s">
        <v>772</v>
      </c>
      <c r="U90" s="3" t="s">
        <v>46</v>
      </c>
      <c r="V90" s="17" t="s">
        <v>773</v>
      </c>
      <c r="W90" s="15">
        <v>2</v>
      </c>
      <c r="X90" s="9" t="s">
        <v>191</v>
      </c>
      <c r="Y90" t="s">
        <v>35</v>
      </c>
      <c r="Z90" s="3" t="s">
        <v>33</v>
      </c>
    </row>
    <row r="91" spans="1:26" ht="15" customHeight="1" x14ac:dyDescent="0.35">
      <c r="A91" s="7">
        <v>1005148</v>
      </c>
      <c r="B91" s="7" t="s">
        <v>774</v>
      </c>
      <c r="C91" s="3" t="s">
        <v>31</v>
      </c>
      <c r="D91" s="17" t="s">
        <v>184</v>
      </c>
      <c r="E91" s="3" t="s">
        <v>33</v>
      </c>
      <c r="F91" s="17" t="s">
        <v>345</v>
      </c>
      <c r="G91" s="3" t="s">
        <v>183</v>
      </c>
      <c r="H91" s="17" t="s">
        <v>184</v>
      </c>
      <c r="I91" s="3" t="s">
        <v>31</v>
      </c>
      <c r="J91" s="17" t="s">
        <v>184</v>
      </c>
      <c r="K91" s="3" t="s">
        <v>33</v>
      </c>
      <c r="L91" s="17" t="s">
        <v>184</v>
      </c>
      <c r="M91" s="3" t="s">
        <v>31</v>
      </c>
      <c r="N91" s="17" t="s">
        <v>184</v>
      </c>
      <c r="O91" s="3" t="s">
        <v>31</v>
      </c>
      <c r="Q91" s="3" t="s">
        <v>33</v>
      </c>
      <c r="R91" s="17" t="s">
        <v>775</v>
      </c>
      <c r="S91" s="3" t="s">
        <v>31</v>
      </c>
      <c r="T91" s="17" t="s">
        <v>776</v>
      </c>
      <c r="U91" s="3" t="s">
        <v>31</v>
      </c>
      <c r="V91" s="17" t="s">
        <v>777</v>
      </c>
      <c r="W91" s="15">
        <v>1.3</v>
      </c>
      <c r="X91" s="9" t="s">
        <v>191</v>
      </c>
      <c r="Y91" t="s">
        <v>35</v>
      </c>
      <c r="Z91" s="3" t="s">
        <v>31</v>
      </c>
    </row>
    <row r="92" spans="1:26" ht="15" customHeight="1" x14ac:dyDescent="0.35">
      <c r="A92" s="7">
        <v>1005366</v>
      </c>
      <c r="B92" s="7" t="s">
        <v>778</v>
      </c>
      <c r="C92" s="3" t="s">
        <v>33</v>
      </c>
      <c r="D92" s="17" t="s">
        <v>779</v>
      </c>
      <c r="E92" s="3" t="s">
        <v>33</v>
      </c>
      <c r="F92" s="17" t="s">
        <v>780</v>
      </c>
      <c r="G92" s="3" t="s">
        <v>31</v>
      </c>
      <c r="H92" s="17" t="s">
        <v>184</v>
      </c>
      <c r="I92" s="3" t="s">
        <v>33</v>
      </c>
      <c r="J92" s="17" t="s">
        <v>781</v>
      </c>
      <c r="K92" s="3" t="s">
        <v>46</v>
      </c>
      <c r="L92" s="17" t="s">
        <v>782</v>
      </c>
      <c r="M92" s="3" t="s">
        <v>31</v>
      </c>
      <c r="N92" s="17" t="s">
        <v>184</v>
      </c>
      <c r="Q92" s="3" t="s">
        <v>33</v>
      </c>
      <c r="R92" s="17" t="s">
        <v>783</v>
      </c>
      <c r="S92" s="3" t="s">
        <v>46</v>
      </c>
      <c r="T92" s="17" t="s">
        <v>657</v>
      </c>
      <c r="U92" s="3" t="s">
        <v>33</v>
      </c>
      <c r="V92" s="17" t="s">
        <v>784</v>
      </c>
      <c r="W92" s="15">
        <v>2</v>
      </c>
      <c r="X92" s="9" t="s">
        <v>191</v>
      </c>
      <c r="Y92" t="s">
        <v>35</v>
      </c>
      <c r="Z92" s="3" t="s">
        <v>33</v>
      </c>
    </row>
    <row r="93" spans="1:26" ht="15" customHeight="1" x14ac:dyDescent="0.35">
      <c r="A93" s="7">
        <v>1005372</v>
      </c>
      <c r="B93" s="7" t="s">
        <v>785</v>
      </c>
      <c r="C93" s="3" t="s">
        <v>46</v>
      </c>
      <c r="D93" s="17" t="s">
        <v>786</v>
      </c>
      <c r="E93" s="3" t="s">
        <v>33</v>
      </c>
      <c r="F93" s="17" t="s">
        <v>787</v>
      </c>
      <c r="G93" s="3" t="s">
        <v>31</v>
      </c>
      <c r="H93" s="17" t="s">
        <v>788</v>
      </c>
      <c r="I93" s="3" t="s">
        <v>31</v>
      </c>
      <c r="J93" s="17" t="s">
        <v>789</v>
      </c>
      <c r="K93" s="3" t="s">
        <v>46</v>
      </c>
      <c r="L93" s="17" t="s">
        <v>790</v>
      </c>
      <c r="M93" s="3" t="s">
        <v>33</v>
      </c>
      <c r="N93" s="17" t="s">
        <v>791</v>
      </c>
      <c r="Q93" s="3" t="s">
        <v>33</v>
      </c>
      <c r="R93" s="17" t="s">
        <v>184</v>
      </c>
      <c r="S93" s="3" t="s">
        <v>31</v>
      </c>
      <c r="T93" s="17" t="s">
        <v>184</v>
      </c>
      <c r="U93" s="3" t="s">
        <v>31</v>
      </c>
      <c r="V93" s="17" t="s">
        <v>792</v>
      </c>
      <c r="W93" s="15">
        <v>1.8</v>
      </c>
      <c r="X93" s="9" t="s">
        <v>191</v>
      </c>
      <c r="Y93" t="s">
        <v>35</v>
      </c>
      <c r="Z93" s="3" t="s">
        <v>33</v>
      </c>
    </row>
    <row r="94" spans="1:26" ht="15" customHeight="1" x14ac:dyDescent="0.35">
      <c r="A94" s="7">
        <v>1005373</v>
      </c>
      <c r="B94" s="7" t="s">
        <v>793</v>
      </c>
      <c r="C94" s="3" t="s">
        <v>33</v>
      </c>
      <c r="D94" s="17" t="s">
        <v>794</v>
      </c>
      <c r="E94" s="3" t="s">
        <v>33</v>
      </c>
      <c r="F94" s="17" t="s">
        <v>795</v>
      </c>
      <c r="G94" s="3" t="s">
        <v>31</v>
      </c>
      <c r="H94" s="17" t="s">
        <v>184</v>
      </c>
      <c r="I94" s="3" t="s">
        <v>31</v>
      </c>
      <c r="J94" s="17" t="s">
        <v>796</v>
      </c>
      <c r="K94" s="3" t="s">
        <v>46</v>
      </c>
      <c r="L94" s="17" t="s">
        <v>797</v>
      </c>
      <c r="M94" s="3" t="s">
        <v>46</v>
      </c>
      <c r="N94" s="17" t="s">
        <v>798</v>
      </c>
      <c r="Q94" s="3" t="s">
        <v>33</v>
      </c>
      <c r="R94" s="17" t="s">
        <v>799</v>
      </c>
      <c r="S94" s="3" t="s">
        <v>33</v>
      </c>
      <c r="T94" s="17" t="s">
        <v>800</v>
      </c>
      <c r="U94" s="3" t="s">
        <v>31</v>
      </c>
      <c r="V94" s="17" t="s">
        <v>801</v>
      </c>
      <c r="W94" s="15">
        <v>1.9</v>
      </c>
      <c r="X94" s="9" t="s">
        <v>191</v>
      </c>
      <c r="Y94" t="s">
        <v>35</v>
      </c>
      <c r="Z94" s="3" t="s">
        <v>33</v>
      </c>
    </row>
    <row r="95" spans="1:26" ht="15" customHeight="1" x14ac:dyDescent="0.35">
      <c r="A95" s="7">
        <v>1006146</v>
      </c>
      <c r="B95" s="7" t="s">
        <v>802</v>
      </c>
      <c r="C95" s="3" t="s">
        <v>31</v>
      </c>
      <c r="D95" s="17" t="s">
        <v>803</v>
      </c>
      <c r="E95" s="3" t="s">
        <v>31</v>
      </c>
      <c r="F95" s="17" t="s">
        <v>804</v>
      </c>
      <c r="G95" s="3" t="s">
        <v>35</v>
      </c>
      <c r="H95" s="17" t="s">
        <v>397</v>
      </c>
      <c r="I95" s="3" t="s">
        <v>31</v>
      </c>
      <c r="J95" s="17" t="s">
        <v>805</v>
      </c>
      <c r="K95" s="3" t="s">
        <v>33</v>
      </c>
      <c r="L95" s="17" t="s">
        <v>806</v>
      </c>
      <c r="M95" s="3" t="s">
        <v>31</v>
      </c>
      <c r="N95" s="17" t="s">
        <v>807</v>
      </c>
      <c r="O95" s="3" t="s">
        <v>31</v>
      </c>
      <c r="P95" s="17" t="s">
        <v>808</v>
      </c>
      <c r="Q95" s="3" t="s">
        <v>33</v>
      </c>
      <c r="R95" s="17" t="s">
        <v>809</v>
      </c>
      <c r="S95" s="3" t="s">
        <v>33</v>
      </c>
      <c r="T95" s="17" t="s">
        <v>810</v>
      </c>
      <c r="U95" s="3" t="s">
        <v>46</v>
      </c>
      <c r="V95" s="17" t="s">
        <v>759</v>
      </c>
      <c r="W95" s="15">
        <v>1.6</v>
      </c>
      <c r="X95" s="9" t="s">
        <v>191</v>
      </c>
      <c r="Y95" t="s">
        <v>35</v>
      </c>
      <c r="Z95" s="3" t="s">
        <v>31</v>
      </c>
    </row>
    <row r="96" spans="1:26" ht="15" customHeight="1" x14ac:dyDescent="0.35">
      <c r="A96" s="7">
        <v>1010573</v>
      </c>
      <c r="B96" s="7" t="s">
        <v>811</v>
      </c>
      <c r="C96" s="3" t="s">
        <v>33</v>
      </c>
      <c r="D96" s="17" t="s">
        <v>812</v>
      </c>
      <c r="E96" s="3" t="s">
        <v>33</v>
      </c>
      <c r="F96" s="17" t="s">
        <v>813</v>
      </c>
      <c r="G96" s="3" t="s">
        <v>183</v>
      </c>
      <c r="H96" s="17" t="s">
        <v>184</v>
      </c>
      <c r="I96" s="3" t="s">
        <v>31</v>
      </c>
      <c r="J96" s="17" t="s">
        <v>814</v>
      </c>
      <c r="K96" s="3" t="s">
        <v>33</v>
      </c>
      <c r="L96" s="17" t="s">
        <v>815</v>
      </c>
      <c r="M96" s="3" t="s">
        <v>31</v>
      </c>
      <c r="N96" s="17" t="s">
        <v>816</v>
      </c>
      <c r="Q96" s="3" t="s">
        <v>33</v>
      </c>
      <c r="R96" s="17" t="s">
        <v>817</v>
      </c>
      <c r="S96" s="3" t="s">
        <v>33</v>
      </c>
      <c r="T96" s="17" t="s">
        <v>818</v>
      </c>
      <c r="U96" s="3" t="s">
        <v>33</v>
      </c>
      <c r="V96" s="17" t="s">
        <v>819</v>
      </c>
      <c r="W96" s="15">
        <v>1.8</v>
      </c>
      <c r="X96" s="9" t="s">
        <v>191</v>
      </c>
      <c r="Y96" t="s">
        <v>35</v>
      </c>
      <c r="Z96" s="3" t="s">
        <v>33</v>
      </c>
    </row>
    <row r="97" spans="1:26" ht="15" customHeight="1" x14ac:dyDescent="0.35">
      <c r="A97" s="7">
        <v>1010575</v>
      </c>
      <c r="B97" s="7" t="s">
        <v>820</v>
      </c>
      <c r="C97" s="3" t="s">
        <v>33</v>
      </c>
      <c r="D97" s="17" t="s">
        <v>821</v>
      </c>
      <c r="E97" s="3" t="s">
        <v>31</v>
      </c>
      <c r="F97" s="17" t="s">
        <v>822</v>
      </c>
      <c r="G97" s="3" t="s">
        <v>183</v>
      </c>
      <c r="H97" s="17" t="s">
        <v>184</v>
      </c>
      <c r="I97" s="3" t="s">
        <v>31</v>
      </c>
      <c r="J97" s="17" t="s">
        <v>823</v>
      </c>
      <c r="K97" s="3" t="s">
        <v>33</v>
      </c>
      <c r="L97" s="17" t="s">
        <v>824</v>
      </c>
      <c r="M97" s="3" t="s">
        <v>31</v>
      </c>
      <c r="N97" s="17" t="s">
        <v>825</v>
      </c>
      <c r="O97" s="3" t="s">
        <v>31</v>
      </c>
      <c r="Q97" s="3" t="s">
        <v>33</v>
      </c>
      <c r="R97" s="17" t="s">
        <v>826</v>
      </c>
      <c r="S97" s="3" t="s">
        <v>31</v>
      </c>
      <c r="T97" s="17" t="s">
        <v>827</v>
      </c>
      <c r="U97" s="3" t="s">
        <v>31</v>
      </c>
      <c r="V97" s="17" t="s">
        <v>828</v>
      </c>
      <c r="W97" s="15">
        <v>1.3</v>
      </c>
      <c r="X97" s="9" t="s">
        <v>191</v>
      </c>
      <c r="Y97" t="s">
        <v>35</v>
      </c>
      <c r="Z97" s="3" t="s">
        <v>31</v>
      </c>
    </row>
    <row r="98" spans="1:26" ht="15" customHeight="1" x14ac:dyDescent="0.35">
      <c r="A98" s="7">
        <v>1040997</v>
      </c>
      <c r="B98" s="7" t="s">
        <v>829</v>
      </c>
      <c r="C98" s="3" t="s">
        <v>33</v>
      </c>
      <c r="D98" s="17" t="s">
        <v>830</v>
      </c>
      <c r="E98" s="3" t="s">
        <v>31</v>
      </c>
      <c r="F98" s="17" t="s">
        <v>831</v>
      </c>
      <c r="G98" s="3" t="s">
        <v>35</v>
      </c>
      <c r="H98" s="17" t="s">
        <v>35</v>
      </c>
      <c r="I98" s="3" t="s">
        <v>31</v>
      </c>
      <c r="J98" s="17" t="s">
        <v>832</v>
      </c>
      <c r="K98" s="3" t="s">
        <v>33</v>
      </c>
      <c r="L98" s="17" t="s">
        <v>833</v>
      </c>
      <c r="M98" s="3" t="s">
        <v>33</v>
      </c>
      <c r="N98" s="17" t="s">
        <v>834</v>
      </c>
      <c r="O98" s="3" t="s">
        <v>33</v>
      </c>
      <c r="P98" s="17" t="s">
        <v>835</v>
      </c>
      <c r="Q98" s="3" t="s">
        <v>31</v>
      </c>
      <c r="R98" s="17" t="s">
        <v>836</v>
      </c>
      <c r="S98" s="3" t="s">
        <v>31</v>
      </c>
      <c r="T98" s="17" t="s">
        <v>837</v>
      </c>
      <c r="U98" s="3" t="s">
        <v>33</v>
      </c>
      <c r="V98" s="17" t="s">
        <v>838</v>
      </c>
      <c r="W98" s="15">
        <v>1.6</v>
      </c>
      <c r="X98" s="9" t="s">
        <v>191</v>
      </c>
      <c r="Y98" t="s">
        <v>35</v>
      </c>
      <c r="Z98" s="3" t="s">
        <v>31</v>
      </c>
    </row>
    <row r="99" spans="1:26" ht="15" customHeight="1" x14ac:dyDescent="0.35">
      <c r="A99" s="7">
        <v>1057032</v>
      </c>
      <c r="B99" s="7" t="s">
        <v>839</v>
      </c>
      <c r="C99" s="3" t="s">
        <v>33</v>
      </c>
      <c r="D99" s="17" t="s">
        <v>840</v>
      </c>
      <c r="E99" s="3" t="s">
        <v>31</v>
      </c>
      <c r="F99" s="17" t="s">
        <v>841</v>
      </c>
      <c r="G99" s="3" t="s">
        <v>183</v>
      </c>
      <c r="H99" s="17" t="s">
        <v>842</v>
      </c>
      <c r="I99" s="3" t="s">
        <v>31</v>
      </c>
      <c r="J99" s="17" t="s">
        <v>843</v>
      </c>
      <c r="K99" s="3" t="s">
        <v>33</v>
      </c>
      <c r="L99" s="17" t="s">
        <v>844</v>
      </c>
      <c r="M99" s="3" t="s">
        <v>31</v>
      </c>
      <c r="N99" s="17" t="s">
        <v>845</v>
      </c>
      <c r="Q99" s="3" t="s">
        <v>33</v>
      </c>
      <c r="R99" s="17" t="s">
        <v>846</v>
      </c>
      <c r="S99" s="3" t="s">
        <v>33</v>
      </c>
      <c r="T99" s="17" t="s">
        <v>847</v>
      </c>
      <c r="U99" s="3" t="s">
        <v>33</v>
      </c>
      <c r="V99" s="17" t="s">
        <v>848</v>
      </c>
      <c r="W99" s="15">
        <v>1.6</v>
      </c>
      <c r="X99" s="9" t="s">
        <v>191</v>
      </c>
      <c r="Y99" t="s">
        <v>35</v>
      </c>
      <c r="Z99" s="3" t="s">
        <v>31</v>
      </c>
    </row>
    <row r="100" spans="1:26" ht="15" customHeight="1" x14ac:dyDescent="0.35">
      <c r="A100" s="7">
        <v>1057055</v>
      </c>
      <c r="B100" s="7" t="s">
        <v>731</v>
      </c>
      <c r="C100" s="3" t="s">
        <v>31</v>
      </c>
      <c r="D100" s="17" t="s">
        <v>849</v>
      </c>
      <c r="E100" s="3" t="s">
        <v>46</v>
      </c>
      <c r="F100" s="17" t="s">
        <v>850</v>
      </c>
      <c r="G100" s="3" t="s">
        <v>183</v>
      </c>
      <c r="H100" s="17" t="s">
        <v>603</v>
      </c>
      <c r="I100" s="3" t="s">
        <v>31</v>
      </c>
      <c r="J100" s="17" t="s">
        <v>604</v>
      </c>
      <c r="K100" s="3" t="s">
        <v>33</v>
      </c>
      <c r="L100" s="17" t="s">
        <v>205</v>
      </c>
      <c r="M100" s="3" t="s">
        <v>31</v>
      </c>
      <c r="N100" s="17" t="s">
        <v>851</v>
      </c>
      <c r="Q100" s="3" t="s">
        <v>33</v>
      </c>
      <c r="R100" s="17" t="s">
        <v>852</v>
      </c>
      <c r="S100" s="3" t="s">
        <v>31</v>
      </c>
      <c r="T100" s="17" t="s">
        <v>853</v>
      </c>
      <c r="U100" s="3" t="s">
        <v>31</v>
      </c>
      <c r="V100" s="17" t="s">
        <v>854</v>
      </c>
      <c r="W100" s="15">
        <v>1.5</v>
      </c>
      <c r="X100" s="9" t="s">
        <v>191</v>
      </c>
      <c r="Y100" t="s">
        <v>35</v>
      </c>
      <c r="Z100" s="3" t="s">
        <v>31</v>
      </c>
    </row>
    <row r="101" spans="1:26" ht="15" customHeight="1" x14ac:dyDescent="0.35">
      <c r="A101" s="7">
        <v>1058149</v>
      </c>
      <c r="B101" s="7" t="s">
        <v>855</v>
      </c>
      <c r="C101" s="3" t="s">
        <v>33</v>
      </c>
      <c r="D101" s="17" t="s">
        <v>856</v>
      </c>
      <c r="E101" s="3" t="s">
        <v>31</v>
      </c>
      <c r="F101" s="17" t="s">
        <v>184</v>
      </c>
      <c r="G101" s="3" t="s">
        <v>183</v>
      </c>
      <c r="H101" s="17" t="s">
        <v>184</v>
      </c>
      <c r="I101" s="3" t="s">
        <v>31</v>
      </c>
      <c r="J101" s="17" t="s">
        <v>184</v>
      </c>
      <c r="K101" s="3" t="s">
        <v>33</v>
      </c>
      <c r="L101" s="17" t="s">
        <v>857</v>
      </c>
      <c r="M101" s="3" t="s">
        <v>46</v>
      </c>
      <c r="N101" s="17" t="s">
        <v>858</v>
      </c>
      <c r="Q101" s="3" t="s">
        <v>33</v>
      </c>
      <c r="R101" s="17" t="s">
        <v>859</v>
      </c>
      <c r="S101" s="3" t="s">
        <v>31</v>
      </c>
      <c r="T101" s="17" t="s">
        <v>184</v>
      </c>
      <c r="U101" s="3" t="s">
        <v>31</v>
      </c>
      <c r="V101" s="17" t="s">
        <v>184</v>
      </c>
      <c r="W101" s="15">
        <v>1.6</v>
      </c>
      <c r="X101" s="9" t="s">
        <v>191</v>
      </c>
      <c r="Y101" t="s">
        <v>35</v>
      </c>
      <c r="Z101" s="3" t="s">
        <v>31</v>
      </c>
    </row>
    <row r="102" spans="1:26" ht="15" customHeight="1" x14ac:dyDescent="0.35">
      <c r="A102" s="7">
        <v>1058212</v>
      </c>
      <c r="B102" s="7" t="s">
        <v>860</v>
      </c>
      <c r="C102" s="3" t="s">
        <v>31</v>
      </c>
      <c r="D102" s="17" t="s">
        <v>861</v>
      </c>
      <c r="E102" s="3" t="s">
        <v>31</v>
      </c>
      <c r="F102" s="17" t="s">
        <v>862</v>
      </c>
      <c r="G102" s="3" t="s">
        <v>35</v>
      </c>
      <c r="H102" s="17" t="s">
        <v>397</v>
      </c>
      <c r="I102" s="3" t="s">
        <v>31</v>
      </c>
      <c r="J102" s="17" t="s">
        <v>863</v>
      </c>
      <c r="K102" s="3" t="s">
        <v>33</v>
      </c>
      <c r="L102" s="17" t="s">
        <v>864</v>
      </c>
      <c r="M102" s="3" t="s">
        <v>33</v>
      </c>
      <c r="N102" s="17" t="s">
        <v>865</v>
      </c>
      <c r="O102" s="3" t="s">
        <v>31</v>
      </c>
      <c r="P102" s="17" t="s">
        <v>866</v>
      </c>
      <c r="Q102" s="3" t="s">
        <v>33</v>
      </c>
      <c r="R102" s="17" t="s">
        <v>867</v>
      </c>
      <c r="S102" s="3" t="s">
        <v>31</v>
      </c>
      <c r="T102" s="17" t="s">
        <v>868</v>
      </c>
      <c r="U102" s="3" t="s">
        <v>31</v>
      </c>
      <c r="V102" s="17" t="s">
        <v>869</v>
      </c>
      <c r="W102" s="15">
        <v>1.3</v>
      </c>
      <c r="X102" s="9" t="s">
        <v>191</v>
      </c>
      <c r="Y102" t="s">
        <v>35</v>
      </c>
      <c r="Z102" s="3" t="s">
        <v>31</v>
      </c>
    </row>
    <row r="103" spans="1:26" ht="15" customHeight="1" x14ac:dyDescent="0.35">
      <c r="A103" s="7">
        <v>1058394</v>
      </c>
      <c r="B103" s="7" t="s">
        <v>128</v>
      </c>
      <c r="C103" s="3" t="s">
        <v>46</v>
      </c>
      <c r="D103" s="17" t="s">
        <v>870</v>
      </c>
      <c r="E103" s="3" t="s">
        <v>31</v>
      </c>
      <c r="F103" s="17" t="s">
        <v>35</v>
      </c>
      <c r="G103" s="3" t="s">
        <v>35</v>
      </c>
      <c r="H103" s="17" t="s">
        <v>871</v>
      </c>
      <c r="I103" s="3" t="s">
        <v>31</v>
      </c>
      <c r="J103" s="17" t="s">
        <v>35</v>
      </c>
      <c r="K103" s="3" t="s">
        <v>33</v>
      </c>
      <c r="L103" s="17" t="s">
        <v>872</v>
      </c>
      <c r="M103" s="3" t="s">
        <v>46</v>
      </c>
      <c r="N103" s="17" t="s">
        <v>873</v>
      </c>
      <c r="O103" s="3" t="s">
        <v>31</v>
      </c>
      <c r="P103" s="17" t="s">
        <v>35</v>
      </c>
      <c r="Q103" s="3" t="s">
        <v>33</v>
      </c>
      <c r="R103" s="17" t="s">
        <v>874</v>
      </c>
      <c r="S103" s="3" t="s">
        <v>31</v>
      </c>
      <c r="T103" s="17" t="s">
        <v>35</v>
      </c>
      <c r="U103" s="3" t="s">
        <v>33</v>
      </c>
      <c r="V103" s="17" t="s">
        <v>875</v>
      </c>
      <c r="W103" s="15">
        <v>1.8</v>
      </c>
      <c r="X103" s="9" t="s">
        <v>191</v>
      </c>
      <c r="Y103" t="s">
        <v>35</v>
      </c>
      <c r="Z103" s="3" t="s">
        <v>33</v>
      </c>
    </row>
    <row r="104" spans="1:26" ht="15" customHeight="1" x14ac:dyDescent="0.35">
      <c r="A104" s="7">
        <v>1058423</v>
      </c>
      <c r="B104" s="7" t="s">
        <v>876</v>
      </c>
      <c r="C104" s="3" t="s">
        <v>55</v>
      </c>
      <c r="D104" s="17" t="s">
        <v>877</v>
      </c>
      <c r="E104" s="3" t="s">
        <v>33</v>
      </c>
      <c r="F104" s="17" t="s">
        <v>878</v>
      </c>
      <c r="G104" s="3" t="s">
        <v>33</v>
      </c>
      <c r="H104" s="17" t="s">
        <v>879</v>
      </c>
      <c r="I104" s="3" t="s">
        <v>31</v>
      </c>
      <c r="J104" s="17" t="s">
        <v>604</v>
      </c>
      <c r="K104" s="3" t="s">
        <v>33</v>
      </c>
      <c r="L104" s="17" t="s">
        <v>880</v>
      </c>
      <c r="M104" s="3" t="s">
        <v>33</v>
      </c>
      <c r="N104" s="17" t="s">
        <v>881</v>
      </c>
      <c r="Q104" s="3" t="s">
        <v>33</v>
      </c>
      <c r="R104" s="17" t="s">
        <v>882</v>
      </c>
      <c r="S104" s="3" t="s">
        <v>33</v>
      </c>
      <c r="T104" s="17" t="s">
        <v>883</v>
      </c>
      <c r="U104" s="3" t="s">
        <v>31</v>
      </c>
      <c r="V104" s="17" t="s">
        <v>884</v>
      </c>
      <c r="W104" s="15">
        <v>2</v>
      </c>
      <c r="X104" s="9" t="s">
        <v>191</v>
      </c>
      <c r="Y104" t="s">
        <v>35</v>
      </c>
      <c r="Z104" s="3" t="s">
        <v>55</v>
      </c>
    </row>
    <row r="105" spans="1:26" ht="15" customHeight="1" x14ac:dyDescent="0.35">
      <c r="A105" s="7">
        <v>1058603</v>
      </c>
      <c r="B105" s="7" t="s">
        <v>885</v>
      </c>
      <c r="C105" s="3" t="s">
        <v>33</v>
      </c>
      <c r="D105" s="17" t="s">
        <v>886</v>
      </c>
      <c r="E105" s="3" t="s">
        <v>33</v>
      </c>
      <c r="F105" s="17" t="s">
        <v>886</v>
      </c>
      <c r="G105" s="3" t="s">
        <v>183</v>
      </c>
      <c r="H105" s="17" t="s">
        <v>184</v>
      </c>
      <c r="I105" s="3" t="s">
        <v>31</v>
      </c>
      <c r="J105" s="17" t="s">
        <v>887</v>
      </c>
      <c r="K105" s="3" t="s">
        <v>33</v>
      </c>
      <c r="L105" s="17" t="s">
        <v>888</v>
      </c>
      <c r="M105" s="3" t="s">
        <v>31</v>
      </c>
      <c r="N105" s="17" t="s">
        <v>889</v>
      </c>
      <c r="Q105" s="3" t="s">
        <v>31</v>
      </c>
      <c r="R105" s="17" t="s">
        <v>890</v>
      </c>
      <c r="S105" s="3" t="s">
        <v>33</v>
      </c>
      <c r="T105" s="17" t="s">
        <v>891</v>
      </c>
      <c r="U105" s="3" t="s">
        <v>33</v>
      </c>
      <c r="V105" s="17" t="s">
        <v>892</v>
      </c>
      <c r="W105" s="15">
        <v>1.6</v>
      </c>
      <c r="X105" s="9" t="s">
        <v>191</v>
      </c>
      <c r="Y105" t="s">
        <v>35</v>
      </c>
      <c r="Z105" s="3" t="s">
        <v>31</v>
      </c>
    </row>
    <row r="106" spans="1:26" ht="15" customHeight="1" x14ac:dyDescent="0.35">
      <c r="A106" s="7">
        <v>1059544</v>
      </c>
      <c r="B106" s="7" t="s">
        <v>893</v>
      </c>
      <c r="C106" s="3" t="s">
        <v>33</v>
      </c>
      <c r="D106" s="17" t="s">
        <v>894</v>
      </c>
      <c r="E106" s="3" t="s">
        <v>31</v>
      </c>
      <c r="F106" s="17" t="s">
        <v>184</v>
      </c>
      <c r="G106" s="3" t="s">
        <v>31</v>
      </c>
      <c r="H106" s="17" t="s">
        <v>184</v>
      </c>
      <c r="I106" s="3" t="s">
        <v>31</v>
      </c>
      <c r="J106" s="17" t="s">
        <v>184</v>
      </c>
      <c r="K106" s="3" t="s">
        <v>33</v>
      </c>
      <c r="L106" s="17" t="s">
        <v>880</v>
      </c>
      <c r="M106" s="3" t="s">
        <v>33</v>
      </c>
      <c r="N106" s="17" t="s">
        <v>895</v>
      </c>
      <c r="Q106" s="3" t="s">
        <v>33</v>
      </c>
      <c r="R106" s="17" t="s">
        <v>896</v>
      </c>
      <c r="S106" s="3" t="s">
        <v>33</v>
      </c>
      <c r="T106" s="17" t="s">
        <v>897</v>
      </c>
      <c r="U106" s="3" t="s">
        <v>31</v>
      </c>
      <c r="V106" s="17" t="s">
        <v>898</v>
      </c>
      <c r="W106" s="15">
        <v>1.6</v>
      </c>
      <c r="X106" s="9" t="s">
        <v>191</v>
      </c>
      <c r="Y106" t="s">
        <v>35</v>
      </c>
      <c r="Z106" s="3" t="s">
        <v>31</v>
      </c>
    </row>
    <row r="107" spans="1:26" ht="15" customHeight="1" x14ac:dyDescent="0.35">
      <c r="A107" s="7">
        <v>1059861</v>
      </c>
      <c r="B107" s="7" t="s">
        <v>899</v>
      </c>
      <c r="C107" s="3" t="s">
        <v>46</v>
      </c>
      <c r="D107" s="17" t="s">
        <v>900</v>
      </c>
      <c r="E107" s="3" t="s">
        <v>33</v>
      </c>
      <c r="F107" s="17" t="s">
        <v>901</v>
      </c>
      <c r="G107" s="3" t="s">
        <v>183</v>
      </c>
      <c r="H107" s="17" t="s">
        <v>902</v>
      </c>
      <c r="I107" s="3" t="s">
        <v>31</v>
      </c>
      <c r="J107" s="17" t="s">
        <v>903</v>
      </c>
      <c r="K107" s="3" t="s">
        <v>33</v>
      </c>
      <c r="L107" s="17" t="s">
        <v>904</v>
      </c>
      <c r="M107" s="3" t="s">
        <v>33</v>
      </c>
      <c r="N107" s="17" t="s">
        <v>905</v>
      </c>
      <c r="Q107" s="3" t="s">
        <v>33</v>
      </c>
      <c r="R107" s="17" t="s">
        <v>906</v>
      </c>
      <c r="S107" s="3" t="s">
        <v>33</v>
      </c>
      <c r="T107" s="17" t="s">
        <v>907</v>
      </c>
      <c r="U107" s="3" t="s">
        <v>33</v>
      </c>
      <c r="V107" s="17" t="s">
        <v>908</v>
      </c>
      <c r="W107" s="15">
        <v>2</v>
      </c>
      <c r="X107" s="9" t="s">
        <v>191</v>
      </c>
      <c r="Y107" t="s">
        <v>35</v>
      </c>
      <c r="Z107" s="3" t="s">
        <v>33</v>
      </c>
    </row>
    <row r="108" spans="1:26" ht="15" customHeight="1" x14ac:dyDescent="0.35">
      <c r="A108" s="7">
        <v>1061432</v>
      </c>
      <c r="B108" s="7" t="s">
        <v>909</v>
      </c>
      <c r="C108" s="3" t="s">
        <v>46</v>
      </c>
      <c r="D108" s="17" t="s">
        <v>910</v>
      </c>
      <c r="E108" s="3" t="s">
        <v>31</v>
      </c>
      <c r="F108" s="17" t="s">
        <v>911</v>
      </c>
      <c r="G108" s="3" t="s">
        <v>33</v>
      </c>
      <c r="H108" s="17" t="s">
        <v>912</v>
      </c>
      <c r="I108" s="3" t="s">
        <v>31</v>
      </c>
      <c r="J108" s="17" t="s">
        <v>184</v>
      </c>
      <c r="K108" s="3" t="s">
        <v>46</v>
      </c>
      <c r="L108" s="17" t="s">
        <v>184</v>
      </c>
      <c r="M108" s="3" t="s">
        <v>33</v>
      </c>
      <c r="N108" s="17" t="s">
        <v>913</v>
      </c>
      <c r="O108" s="3" t="s">
        <v>31</v>
      </c>
      <c r="Q108" s="3" t="s">
        <v>33</v>
      </c>
      <c r="R108" s="17" t="s">
        <v>775</v>
      </c>
      <c r="S108" s="3" t="s">
        <v>31</v>
      </c>
      <c r="T108" s="17" t="s">
        <v>914</v>
      </c>
      <c r="U108" s="3" t="s">
        <v>33</v>
      </c>
      <c r="V108" s="17" t="s">
        <v>915</v>
      </c>
      <c r="W108" s="15">
        <v>1.8</v>
      </c>
      <c r="X108" s="9" t="s">
        <v>191</v>
      </c>
      <c r="Y108" t="s">
        <v>35</v>
      </c>
      <c r="Z108" s="3" t="s">
        <v>33</v>
      </c>
    </row>
    <row r="109" spans="1:26" ht="15" customHeight="1" x14ac:dyDescent="0.35">
      <c r="A109" s="7">
        <v>1061439</v>
      </c>
      <c r="B109" s="7" t="s">
        <v>916</v>
      </c>
      <c r="C109" s="3" t="s">
        <v>33</v>
      </c>
      <c r="D109" s="17" t="s">
        <v>35</v>
      </c>
      <c r="E109" s="3" t="s">
        <v>46</v>
      </c>
      <c r="F109" s="17" t="s">
        <v>35</v>
      </c>
      <c r="G109" s="3" t="s">
        <v>33</v>
      </c>
      <c r="H109" s="17" t="s">
        <v>35</v>
      </c>
      <c r="I109" s="3" t="s">
        <v>31</v>
      </c>
      <c r="J109" s="17" t="s">
        <v>35</v>
      </c>
      <c r="K109" s="3" t="s">
        <v>917</v>
      </c>
      <c r="L109" s="17" t="s">
        <v>35</v>
      </c>
      <c r="M109" s="3" t="s">
        <v>46</v>
      </c>
      <c r="N109" s="17" t="s">
        <v>35</v>
      </c>
      <c r="O109" s="3" t="s">
        <v>46</v>
      </c>
      <c r="P109" s="17" t="s">
        <v>35</v>
      </c>
      <c r="Q109" s="3" t="s">
        <v>46</v>
      </c>
      <c r="R109" s="17" t="s">
        <v>35</v>
      </c>
      <c r="S109" s="3" t="s">
        <v>46</v>
      </c>
      <c r="T109" s="17" t="s">
        <v>35</v>
      </c>
      <c r="U109" s="3" t="s">
        <v>46</v>
      </c>
      <c r="V109" s="17" t="s">
        <v>35</v>
      </c>
      <c r="W109" s="15">
        <v>2.6</v>
      </c>
      <c r="X109" s="9" t="s">
        <v>191</v>
      </c>
      <c r="Y109" t="s">
        <v>35</v>
      </c>
      <c r="Z109" s="3" t="s">
        <v>46</v>
      </c>
    </row>
    <row r="110" spans="1:26" ht="15" customHeight="1" x14ac:dyDescent="0.35">
      <c r="A110" s="7">
        <v>1061450</v>
      </c>
      <c r="B110" s="7" t="s">
        <v>918</v>
      </c>
      <c r="C110" s="3" t="s">
        <v>31</v>
      </c>
      <c r="D110" s="17" t="s">
        <v>919</v>
      </c>
      <c r="E110" s="3" t="s">
        <v>33</v>
      </c>
      <c r="F110" s="17" t="s">
        <v>920</v>
      </c>
      <c r="G110" s="3" t="s">
        <v>35</v>
      </c>
      <c r="H110" s="17" t="s">
        <v>35</v>
      </c>
      <c r="I110" s="3" t="s">
        <v>31</v>
      </c>
      <c r="J110" s="17" t="s">
        <v>921</v>
      </c>
      <c r="K110" s="3" t="s">
        <v>33</v>
      </c>
      <c r="L110" s="17" t="s">
        <v>922</v>
      </c>
      <c r="M110" s="3" t="s">
        <v>33</v>
      </c>
      <c r="N110" s="17" t="s">
        <v>923</v>
      </c>
      <c r="O110" s="3" t="s">
        <v>31</v>
      </c>
      <c r="P110" s="17" t="s">
        <v>924</v>
      </c>
      <c r="Q110" s="3" t="s">
        <v>33</v>
      </c>
      <c r="R110" s="17" t="s">
        <v>925</v>
      </c>
      <c r="S110" s="3" t="s">
        <v>33</v>
      </c>
      <c r="T110" s="17" t="s">
        <v>926</v>
      </c>
      <c r="U110" s="3" t="s">
        <v>33</v>
      </c>
      <c r="V110" s="17" t="s">
        <v>927</v>
      </c>
      <c r="W110" s="15">
        <v>1.7</v>
      </c>
      <c r="X110" s="9" t="s">
        <v>191</v>
      </c>
      <c r="Y110" t="s">
        <v>35</v>
      </c>
      <c r="Z110" s="3" t="s">
        <v>33</v>
      </c>
    </row>
    <row r="111" spans="1:26" ht="15" customHeight="1" x14ac:dyDescent="0.35">
      <c r="A111" s="7">
        <v>1061566</v>
      </c>
      <c r="B111" s="7" t="s">
        <v>928</v>
      </c>
      <c r="C111" s="3" t="s">
        <v>33</v>
      </c>
      <c r="D111" s="17" t="s">
        <v>35</v>
      </c>
      <c r="E111" s="3" t="s">
        <v>46</v>
      </c>
      <c r="F111" s="17" t="s">
        <v>929</v>
      </c>
      <c r="G111" s="3" t="s">
        <v>35</v>
      </c>
      <c r="H111" s="17" t="s">
        <v>35</v>
      </c>
      <c r="I111" s="3" t="s">
        <v>31</v>
      </c>
      <c r="J111" s="17" t="s">
        <v>35</v>
      </c>
      <c r="K111" s="3" t="s">
        <v>46</v>
      </c>
      <c r="L111" s="17" t="s">
        <v>35</v>
      </c>
      <c r="M111" s="3" t="s">
        <v>33</v>
      </c>
      <c r="N111" s="17" t="s">
        <v>35</v>
      </c>
      <c r="O111" s="3" t="s">
        <v>46</v>
      </c>
      <c r="P111" s="17" t="s">
        <v>930</v>
      </c>
      <c r="Q111" s="3" t="s">
        <v>46</v>
      </c>
      <c r="R111" s="17" t="s">
        <v>931</v>
      </c>
      <c r="S111" s="3" t="s">
        <v>46</v>
      </c>
      <c r="T111" s="17" t="s">
        <v>932</v>
      </c>
      <c r="U111" s="3" t="s">
        <v>46</v>
      </c>
      <c r="V111" s="17" t="s">
        <v>933</v>
      </c>
      <c r="W111" s="15">
        <v>2.6</v>
      </c>
      <c r="X111" s="9" t="s">
        <v>191</v>
      </c>
      <c r="Y111" t="s">
        <v>35</v>
      </c>
      <c r="Z111" s="3" t="s">
        <v>46</v>
      </c>
    </row>
    <row r="112" spans="1:26" ht="15" customHeight="1" x14ac:dyDescent="0.35">
      <c r="A112" s="7">
        <v>1076646</v>
      </c>
      <c r="B112" s="7" t="s">
        <v>934</v>
      </c>
      <c r="C112" s="3" t="s">
        <v>33</v>
      </c>
      <c r="D112" s="17" t="s">
        <v>35</v>
      </c>
      <c r="E112" s="3" t="s">
        <v>33</v>
      </c>
      <c r="F112" s="17" t="s">
        <v>35</v>
      </c>
      <c r="G112" s="3" t="s">
        <v>35</v>
      </c>
      <c r="H112" s="17" t="s">
        <v>35</v>
      </c>
      <c r="I112" s="3" t="s">
        <v>31</v>
      </c>
      <c r="J112" s="17" t="s">
        <v>35</v>
      </c>
      <c r="K112" s="3" t="s">
        <v>33</v>
      </c>
      <c r="L112" s="17" t="s">
        <v>35</v>
      </c>
      <c r="M112" s="3" t="s">
        <v>33</v>
      </c>
      <c r="N112" s="17" t="s">
        <v>35</v>
      </c>
      <c r="O112" s="3" t="s">
        <v>46</v>
      </c>
      <c r="P112" s="17" t="s">
        <v>35</v>
      </c>
      <c r="Q112" s="3" t="s">
        <v>33</v>
      </c>
      <c r="R112" s="17" t="s">
        <v>35</v>
      </c>
      <c r="S112" s="3" t="s">
        <v>33</v>
      </c>
      <c r="T112" s="17" t="s">
        <v>35</v>
      </c>
      <c r="U112" s="3" t="s">
        <v>33</v>
      </c>
      <c r="V112" s="17" t="s">
        <v>35</v>
      </c>
      <c r="W112" s="15">
        <v>2</v>
      </c>
      <c r="X112" s="9" t="s">
        <v>191</v>
      </c>
      <c r="Y112" t="s">
        <v>35</v>
      </c>
      <c r="Z112" s="3" t="s">
        <v>33</v>
      </c>
    </row>
    <row r="113" spans="1:26" ht="15" customHeight="1" x14ac:dyDescent="0.35">
      <c r="A113" s="7">
        <v>1078591</v>
      </c>
      <c r="B113" s="7" t="s">
        <v>935</v>
      </c>
      <c r="C113" s="3" t="s">
        <v>33</v>
      </c>
      <c r="D113" s="17" t="s">
        <v>936</v>
      </c>
      <c r="E113" s="3" t="s">
        <v>33</v>
      </c>
      <c r="F113" s="17" t="s">
        <v>937</v>
      </c>
      <c r="G113" s="3" t="s">
        <v>31</v>
      </c>
      <c r="H113" s="17" t="s">
        <v>184</v>
      </c>
      <c r="I113" s="3" t="s">
        <v>31</v>
      </c>
      <c r="J113" s="17" t="s">
        <v>938</v>
      </c>
      <c r="K113" s="3" t="s">
        <v>33</v>
      </c>
      <c r="L113" s="17" t="s">
        <v>769</v>
      </c>
      <c r="M113" s="3" t="s">
        <v>31</v>
      </c>
      <c r="N113" s="17" t="s">
        <v>939</v>
      </c>
      <c r="Q113" s="3" t="s">
        <v>33</v>
      </c>
      <c r="R113" s="17" t="s">
        <v>940</v>
      </c>
      <c r="S113" s="3" t="s">
        <v>33</v>
      </c>
      <c r="T113" s="17" t="s">
        <v>941</v>
      </c>
      <c r="U113" s="3" t="s">
        <v>33</v>
      </c>
      <c r="V113" s="17" t="s">
        <v>942</v>
      </c>
      <c r="W113" s="15">
        <v>1.7</v>
      </c>
      <c r="X113" s="9" t="s">
        <v>191</v>
      </c>
      <c r="Y113" t="s">
        <v>35</v>
      </c>
      <c r="Z113" s="3" t="s">
        <v>33</v>
      </c>
    </row>
    <row r="114" spans="1:26" ht="15" customHeight="1" x14ac:dyDescent="0.35">
      <c r="A114" s="7">
        <v>1079114</v>
      </c>
      <c r="B114" s="7" t="s">
        <v>943</v>
      </c>
      <c r="C114" s="3" t="s">
        <v>31</v>
      </c>
      <c r="D114" s="17" t="s">
        <v>944</v>
      </c>
      <c r="E114" s="3" t="s">
        <v>31</v>
      </c>
      <c r="F114" s="17" t="s">
        <v>945</v>
      </c>
      <c r="G114" s="3" t="s">
        <v>35</v>
      </c>
      <c r="H114" s="17" t="s">
        <v>35</v>
      </c>
      <c r="I114" s="3" t="s">
        <v>31</v>
      </c>
      <c r="J114" s="17" t="s">
        <v>35</v>
      </c>
      <c r="K114" s="3" t="s">
        <v>33</v>
      </c>
      <c r="L114" s="17" t="s">
        <v>35</v>
      </c>
      <c r="M114" s="3" t="s">
        <v>31</v>
      </c>
      <c r="N114" s="17" t="s">
        <v>35</v>
      </c>
      <c r="O114" s="3" t="s">
        <v>31</v>
      </c>
      <c r="P114" s="17" t="s">
        <v>35</v>
      </c>
      <c r="Q114" s="3" t="s">
        <v>33</v>
      </c>
      <c r="R114" s="17" t="s">
        <v>946</v>
      </c>
      <c r="S114" s="3" t="s">
        <v>31</v>
      </c>
      <c r="T114" s="17" t="s">
        <v>947</v>
      </c>
      <c r="U114" s="3" t="s">
        <v>33</v>
      </c>
      <c r="V114" s="17" t="s">
        <v>35</v>
      </c>
      <c r="W114" s="15">
        <v>1.3</v>
      </c>
      <c r="X114" s="9" t="s">
        <v>191</v>
      </c>
      <c r="Y114" t="s">
        <v>35</v>
      </c>
      <c r="Z114" s="3" t="s">
        <v>31</v>
      </c>
    </row>
    <row r="115" spans="1:26" ht="15" customHeight="1" x14ac:dyDescent="0.35">
      <c r="A115" s="7">
        <v>1079430</v>
      </c>
      <c r="B115" s="7" t="s">
        <v>943</v>
      </c>
      <c r="C115" s="3" t="s">
        <v>33</v>
      </c>
      <c r="D115" s="17" t="s">
        <v>948</v>
      </c>
      <c r="E115" s="3" t="s">
        <v>33</v>
      </c>
      <c r="F115" s="17" t="s">
        <v>949</v>
      </c>
      <c r="G115" s="3" t="s">
        <v>35</v>
      </c>
      <c r="H115" s="17" t="s">
        <v>35</v>
      </c>
      <c r="I115" s="3" t="s">
        <v>31</v>
      </c>
      <c r="J115" s="17" t="s">
        <v>950</v>
      </c>
      <c r="K115" s="3" t="s">
        <v>33</v>
      </c>
      <c r="L115" s="17" t="s">
        <v>951</v>
      </c>
      <c r="M115" s="3" t="s">
        <v>33</v>
      </c>
      <c r="N115" s="17" t="s">
        <v>952</v>
      </c>
      <c r="O115" s="3" t="s">
        <v>31</v>
      </c>
      <c r="P115" s="17" t="s">
        <v>953</v>
      </c>
      <c r="Q115" s="3" t="s">
        <v>33</v>
      </c>
      <c r="R115" s="17" t="s">
        <v>954</v>
      </c>
      <c r="S115" s="3" t="s">
        <v>33</v>
      </c>
      <c r="T115" s="17" t="s">
        <v>955</v>
      </c>
      <c r="U115" s="3" t="s">
        <v>33</v>
      </c>
      <c r="V115" s="17" t="s">
        <v>956</v>
      </c>
      <c r="W115" s="15">
        <v>1.8</v>
      </c>
      <c r="X115" s="9" t="s">
        <v>191</v>
      </c>
      <c r="Y115" t="s">
        <v>35</v>
      </c>
      <c r="Z115" s="3" t="s">
        <v>33</v>
      </c>
    </row>
    <row r="116" spans="1:26" ht="15" customHeight="1" x14ac:dyDescent="0.35">
      <c r="A116" s="7">
        <v>1082335</v>
      </c>
      <c r="B116" s="7" t="s">
        <v>957</v>
      </c>
      <c r="C116" s="3" t="s">
        <v>33</v>
      </c>
      <c r="D116" s="17" t="s">
        <v>958</v>
      </c>
      <c r="E116" s="3" t="s">
        <v>33</v>
      </c>
      <c r="F116" s="17" t="s">
        <v>959</v>
      </c>
      <c r="G116" s="3" t="s">
        <v>35</v>
      </c>
      <c r="H116" s="17" t="s">
        <v>222</v>
      </c>
      <c r="I116" s="3" t="s">
        <v>31</v>
      </c>
      <c r="J116" s="17" t="s">
        <v>960</v>
      </c>
      <c r="K116" s="3" t="s">
        <v>33</v>
      </c>
      <c r="L116" s="17" t="s">
        <v>961</v>
      </c>
      <c r="M116" s="3" t="s">
        <v>33</v>
      </c>
      <c r="N116" s="17" t="s">
        <v>962</v>
      </c>
      <c r="O116" s="3" t="s">
        <v>33</v>
      </c>
      <c r="P116" s="17" t="s">
        <v>963</v>
      </c>
      <c r="Q116" s="3" t="s">
        <v>33</v>
      </c>
      <c r="R116" s="17" t="s">
        <v>964</v>
      </c>
      <c r="S116" s="3" t="s">
        <v>33</v>
      </c>
      <c r="T116" s="17" t="s">
        <v>965</v>
      </c>
      <c r="U116" s="3" t="s">
        <v>46</v>
      </c>
      <c r="V116" s="17" t="s">
        <v>966</v>
      </c>
      <c r="W116" s="15">
        <v>2</v>
      </c>
      <c r="X116" s="9" t="s">
        <v>191</v>
      </c>
      <c r="Y116" t="s">
        <v>35</v>
      </c>
      <c r="Z116" s="3" t="s">
        <v>33</v>
      </c>
    </row>
    <row r="117" spans="1:26" ht="15" customHeight="1" x14ac:dyDescent="0.35">
      <c r="A117" s="7">
        <v>1224355</v>
      </c>
      <c r="B117" s="7" t="s">
        <v>967</v>
      </c>
      <c r="C117" s="3" t="s">
        <v>46</v>
      </c>
      <c r="D117" s="17" t="s">
        <v>968</v>
      </c>
      <c r="E117" s="3" t="s">
        <v>31</v>
      </c>
      <c r="F117" s="17" t="s">
        <v>35</v>
      </c>
      <c r="G117" s="3" t="s">
        <v>35</v>
      </c>
      <c r="H117" s="17" t="s">
        <v>969</v>
      </c>
      <c r="I117" s="3" t="s">
        <v>31</v>
      </c>
      <c r="J117" s="17" t="s">
        <v>35</v>
      </c>
      <c r="K117" s="3" t="s">
        <v>46</v>
      </c>
      <c r="L117" s="17" t="s">
        <v>970</v>
      </c>
      <c r="M117" s="3" t="s">
        <v>46</v>
      </c>
      <c r="N117" s="17" t="s">
        <v>971</v>
      </c>
      <c r="O117" s="3" t="s">
        <v>33</v>
      </c>
      <c r="P117" s="17" t="s">
        <v>969</v>
      </c>
      <c r="Q117" s="3" t="s">
        <v>46</v>
      </c>
      <c r="R117" s="17" t="s">
        <v>972</v>
      </c>
      <c r="S117" s="3" t="s">
        <v>33</v>
      </c>
      <c r="T117" s="17" t="s">
        <v>289</v>
      </c>
      <c r="U117" s="3" t="s">
        <v>46</v>
      </c>
      <c r="V117" s="17" t="s">
        <v>973</v>
      </c>
      <c r="W117" s="15">
        <v>2.2999999999999998</v>
      </c>
      <c r="X117" s="9" t="s">
        <v>191</v>
      </c>
      <c r="Y117" t="s">
        <v>35</v>
      </c>
      <c r="Z117" s="3" t="s">
        <v>46</v>
      </c>
    </row>
    <row r="118" spans="1:26" ht="15" customHeight="1" x14ac:dyDescent="0.35">
      <c r="A118" s="7">
        <v>1252276</v>
      </c>
      <c r="B118" s="7" t="s">
        <v>974</v>
      </c>
      <c r="C118" s="3" t="s">
        <v>33</v>
      </c>
      <c r="D118" s="17" t="s">
        <v>975</v>
      </c>
      <c r="E118" s="3" t="s">
        <v>31</v>
      </c>
      <c r="F118" s="17" t="s">
        <v>976</v>
      </c>
      <c r="G118" s="3" t="s">
        <v>35</v>
      </c>
      <c r="H118" s="17" t="s">
        <v>977</v>
      </c>
      <c r="I118" s="3" t="s">
        <v>31</v>
      </c>
      <c r="J118" s="17" t="s">
        <v>978</v>
      </c>
      <c r="K118" s="3" t="s">
        <v>33</v>
      </c>
      <c r="L118" s="17" t="s">
        <v>979</v>
      </c>
      <c r="M118" s="3" t="s">
        <v>31</v>
      </c>
      <c r="N118" s="17" t="s">
        <v>980</v>
      </c>
      <c r="O118" s="3" t="s">
        <v>31</v>
      </c>
      <c r="P118" s="17" t="s">
        <v>981</v>
      </c>
      <c r="Q118" s="3" t="s">
        <v>33</v>
      </c>
      <c r="R118" s="17" t="s">
        <v>982</v>
      </c>
      <c r="S118" s="3" t="s">
        <v>31</v>
      </c>
      <c r="T118" s="17" t="s">
        <v>983</v>
      </c>
      <c r="U118" s="3" t="s">
        <v>33</v>
      </c>
      <c r="V118" s="17" t="s">
        <v>984</v>
      </c>
      <c r="W118" s="15">
        <v>1.4</v>
      </c>
      <c r="X118" s="9" t="s">
        <v>191</v>
      </c>
      <c r="Y118" t="s">
        <v>35</v>
      </c>
      <c r="Z118" s="3" t="s">
        <v>31</v>
      </c>
    </row>
    <row r="119" spans="1:26" ht="15" customHeight="1" x14ac:dyDescent="0.35">
      <c r="A119" s="7">
        <v>1261373</v>
      </c>
      <c r="B119" s="7" t="s">
        <v>985</v>
      </c>
      <c r="C119" s="3" t="s">
        <v>33</v>
      </c>
      <c r="D119" s="17" t="s">
        <v>986</v>
      </c>
      <c r="E119" s="3" t="s">
        <v>33</v>
      </c>
      <c r="F119" s="17" t="s">
        <v>987</v>
      </c>
      <c r="G119" s="3" t="s">
        <v>31</v>
      </c>
      <c r="H119" s="17" t="s">
        <v>250</v>
      </c>
      <c r="I119" s="3" t="s">
        <v>31</v>
      </c>
      <c r="J119" s="17" t="s">
        <v>988</v>
      </c>
      <c r="K119" s="3" t="s">
        <v>33</v>
      </c>
      <c r="L119" s="17" t="s">
        <v>989</v>
      </c>
      <c r="M119" s="3" t="s">
        <v>46</v>
      </c>
      <c r="N119" s="17" t="s">
        <v>990</v>
      </c>
      <c r="Q119" s="3" t="s">
        <v>33</v>
      </c>
      <c r="R119" s="17" t="s">
        <v>991</v>
      </c>
      <c r="S119" s="3" t="s">
        <v>33</v>
      </c>
      <c r="T119" s="17" t="s">
        <v>992</v>
      </c>
      <c r="U119" s="3" t="s">
        <v>33</v>
      </c>
      <c r="V119" s="17" t="s">
        <v>993</v>
      </c>
      <c r="W119" s="15">
        <v>1.9</v>
      </c>
      <c r="X119" s="9" t="s">
        <v>191</v>
      </c>
      <c r="Y119" t="s">
        <v>35</v>
      </c>
      <c r="Z119" s="3" t="s">
        <v>33</v>
      </c>
    </row>
    <row r="120" spans="1:26" ht="15" customHeight="1" x14ac:dyDescent="0.35">
      <c r="A120" s="7">
        <v>1274407</v>
      </c>
      <c r="B120" s="7" t="s">
        <v>994</v>
      </c>
      <c r="C120" s="3" t="s">
        <v>31</v>
      </c>
      <c r="D120" s="17" t="s">
        <v>995</v>
      </c>
      <c r="E120" s="3" t="s">
        <v>33</v>
      </c>
      <c r="F120" s="17" t="s">
        <v>996</v>
      </c>
      <c r="G120" s="3" t="s">
        <v>35</v>
      </c>
      <c r="H120" s="17" t="s">
        <v>35</v>
      </c>
      <c r="I120" s="3" t="s">
        <v>31</v>
      </c>
      <c r="J120" s="17" t="s">
        <v>997</v>
      </c>
      <c r="K120" s="3" t="s">
        <v>33</v>
      </c>
      <c r="L120" s="17" t="s">
        <v>998</v>
      </c>
      <c r="M120" s="3" t="s">
        <v>33</v>
      </c>
      <c r="N120" s="17" t="s">
        <v>999</v>
      </c>
      <c r="O120" s="3" t="s">
        <v>33</v>
      </c>
      <c r="P120" s="17" t="s">
        <v>1000</v>
      </c>
      <c r="Q120" s="3" t="s">
        <v>33</v>
      </c>
      <c r="R120" s="17" t="s">
        <v>1001</v>
      </c>
      <c r="S120" s="3" t="s">
        <v>31</v>
      </c>
      <c r="T120" s="17" t="s">
        <v>1002</v>
      </c>
      <c r="U120" s="3" t="s">
        <v>33</v>
      </c>
      <c r="V120" s="17" t="s">
        <v>1003</v>
      </c>
      <c r="W120" s="15">
        <v>1.7</v>
      </c>
      <c r="X120" s="9" t="s">
        <v>191</v>
      </c>
      <c r="Y120" t="s">
        <v>35</v>
      </c>
      <c r="Z120" s="3" t="s">
        <v>33</v>
      </c>
    </row>
    <row r="121" spans="1:26" ht="15" customHeight="1" x14ac:dyDescent="0.35">
      <c r="A121" s="7">
        <v>1274420</v>
      </c>
      <c r="B121" s="7" t="s">
        <v>1004</v>
      </c>
      <c r="C121" s="3" t="s">
        <v>31</v>
      </c>
      <c r="D121" s="17" t="s">
        <v>1005</v>
      </c>
      <c r="E121" s="3" t="s">
        <v>31</v>
      </c>
      <c r="F121" s="17" t="s">
        <v>1006</v>
      </c>
      <c r="G121" s="3" t="s">
        <v>35</v>
      </c>
      <c r="H121" s="17" t="s">
        <v>1007</v>
      </c>
      <c r="I121" s="3" t="s">
        <v>31</v>
      </c>
      <c r="J121" s="17" t="s">
        <v>1008</v>
      </c>
      <c r="K121" s="3" t="s">
        <v>33</v>
      </c>
      <c r="L121" s="17" t="s">
        <v>1009</v>
      </c>
      <c r="M121" s="3" t="s">
        <v>33</v>
      </c>
      <c r="N121" s="17" t="s">
        <v>1010</v>
      </c>
      <c r="O121" s="3" t="s">
        <v>31</v>
      </c>
      <c r="P121" s="17" t="s">
        <v>1011</v>
      </c>
      <c r="Q121" s="3" t="s">
        <v>31</v>
      </c>
      <c r="R121" s="17" t="s">
        <v>1012</v>
      </c>
      <c r="S121" s="3" t="s">
        <v>31</v>
      </c>
      <c r="T121" s="17" t="s">
        <v>1013</v>
      </c>
      <c r="U121" s="3" t="s">
        <v>46</v>
      </c>
      <c r="V121" s="17" t="s">
        <v>437</v>
      </c>
      <c r="W121" s="15">
        <v>1.4</v>
      </c>
      <c r="X121" s="9" t="s">
        <v>191</v>
      </c>
      <c r="Y121" t="s">
        <v>35</v>
      </c>
      <c r="Z121" s="3" t="s">
        <v>31</v>
      </c>
    </row>
    <row r="122" spans="1:26" ht="15" customHeight="1" x14ac:dyDescent="0.35">
      <c r="A122" s="7">
        <v>1274422</v>
      </c>
      <c r="B122" s="7" t="s">
        <v>1014</v>
      </c>
      <c r="C122" s="3" t="s">
        <v>33</v>
      </c>
      <c r="D122" s="17" t="s">
        <v>91</v>
      </c>
      <c r="E122" s="3" t="s">
        <v>33</v>
      </c>
      <c r="F122" s="17" t="s">
        <v>92</v>
      </c>
      <c r="G122" s="3" t="s">
        <v>35</v>
      </c>
      <c r="H122" s="17" t="s">
        <v>1015</v>
      </c>
      <c r="I122" s="3" t="s">
        <v>31</v>
      </c>
      <c r="J122" s="17" t="s">
        <v>35</v>
      </c>
      <c r="K122" s="3" t="s">
        <v>33</v>
      </c>
      <c r="L122" s="17" t="s">
        <v>1016</v>
      </c>
      <c r="M122" s="3" t="s">
        <v>46</v>
      </c>
      <c r="N122" s="17" t="s">
        <v>1017</v>
      </c>
      <c r="O122" s="3" t="s">
        <v>33</v>
      </c>
      <c r="P122" s="17" t="s">
        <v>1015</v>
      </c>
      <c r="Q122" s="3" t="s">
        <v>46</v>
      </c>
      <c r="R122" s="17" t="s">
        <v>1018</v>
      </c>
      <c r="S122" s="3" t="s">
        <v>31</v>
      </c>
      <c r="T122" s="17" t="s">
        <v>35</v>
      </c>
      <c r="U122" s="3" t="s">
        <v>46</v>
      </c>
      <c r="V122" s="17" t="s">
        <v>416</v>
      </c>
      <c r="W122" s="15">
        <v>2.1</v>
      </c>
      <c r="X122" s="9" t="s">
        <v>191</v>
      </c>
      <c r="Y122" t="s">
        <v>35</v>
      </c>
      <c r="Z122" s="3" t="s">
        <v>33</v>
      </c>
    </row>
    <row r="123" spans="1:26" ht="15" customHeight="1" x14ac:dyDescent="0.35">
      <c r="A123" s="7">
        <v>1279130</v>
      </c>
      <c r="B123" s="7" t="s">
        <v>1019</v>
      </c>
      <c r="C123" s="3" t="s">
        <v>33</v>
      </c>
      <c r="D123" s="17" t="s">
        <v>35</v>
      </c>
      <c r="E123" s="3" t="s">
        <v>33</v>
      </c>
      <c r="F123" s="17" t="s">
        <v>35</v>
      </c>
      <c r="G123" s="3" t="s">
        <v>33</v>
      </c>
      <c r="H123" s="17" t="s">
        <v>35</v>
      </c>
      <c r="I123" s="3" t="s">
        <v>31</v>
      </c>
      <c r="J123" s="17" t="s">
        <v>35</v>
      </c>
      <c r="K123" s="3" t="s">
        <v>46</v>
      </c>
      <c r="L123" s="17" t="s">
        <v>35</v>
      </c>
      <c r="M123" s="3" t="s">
        <v>46</v>
      </c>
      <c r="N123" s="17" t="s">
        <v>35</v>
      </c>
      <c r="O123" s="3" t="s">
        <v>46</v>
      </c>
      <c r="P123" s="17" t="s">
        <v>35</v>
      </c>
      <c r="Q123" s="3" t="s">
        <v>46</v>
      </c>
      <c r="R123" s="17" t="s">
        <v>35</v>
      </c>
      <c r="S123" s="3" t="s">
        <v>33</v>
      </c>
      <c r="T123" s="17" t="s">
        <v>35</v>
      </c>
      <c r="U123" s="3" t="s">
        <v>46</v>
      </c>
      <c r="V123" s="17" t="s">
        <v>35</v>
      </c>
      <c r="W123" s="15">
        <v>2.4</v>
      </c>
      <c r="X123" s="9" t="s">
        <v>191</v>
      </c>
      <c r="Y123" t="s">
        <v>35</v>
      </c>
      <c r="Z123" s="3" t="s">
        <v>46</v>
      </c>
    </row>
    <row r="124" spans="1:26" ht="15" customHeight="1" x14ac:dyDescent="0.35">
      <c r="A124" s="7">
        <v>1401050</v>
      </c>
      <c r="B124" s="7" t="s">
        <v>1020</v>
      </c>
      <c r="C124" s="3" t="s">
        <v>33</v>
      </c>
      <c r="D124" s="17" t="s">
        <v>1021</v>
      </c>
      <c r="E124" s="3" t="s">
        <v>31</v>
      </c>
      <c r="F124" s="17" t="s">
        <v>1022</v>
      </c>
      <c r="G124" s="3" t="s">
        <v>35</v>
      </c>
      <c r="H124" s="17" t="s">
        <v>1023</v>
      </c>
      <c r="I124" s="3" t="s">
        <v>31</v>
      </c>
      <c r="J124" s="17" t="s">
        <v>1024</v>
      </c>
      <c r="K124" s="3" t="s">
        <v>33</v>
      </c>
      <c r="L124" s="17" t="s">
        <v>1025</v>
      </c>
      <c r="M124" s="3" t="s">
        <v>31</v>
      </c>
      <c r="N124" s="17" t="s">
        <v>1026</v>
      </c>
      <c r="O124" s="3" t="s">
        <v>31</v>
      </c>
      <c r="P124" s="17" t="s">
        <v>1027</v>
      </c>
      <c r="Q124" s="3" t="s">
        <v>31</v>
      </c>
      <c r="R124" s="17" t="s">
        <v>1028</v>
      </c>
      <c r="S124" s="3" t="s">
        <v>31</v>
      </c>
      <c r="T124" s="17" t="s">
        <v>1029</v>
      </c>
      <c r="U124" s="3" t="s">
        <v>31</v>
      </c>
      <c r="V124" s="17" t="s">
        <v>1030</v>
      </c>
      <c r="W124" s="15">
        <v>1.2</v>
      </c>
      <c r="X124" s="9" t="s">
        <v>191</v>
      </c>
      <c r="Y124" t="s">
        <v>35</v>
      </c>
      <c r="Z124" s="3" t="s">
        <v>31</v>
      </c>
    </row>
    <row r="125" spans="1:26" ht="15" customHeight="1" x14ac:dyDescent="0.35">
      <c r="A125" s="7">
        <v>1401627</v>
      </c>
      <c r="B125" s="7" t="s">
        <v>1031</v>
      </c>
      <c r="C125" s="3" t="s">
        <v>33</v>
      </c>
      <c r="D125" s="17" t="s">
        <v>1032</v>
      </c>
      <c r="E125" s="3" t="s">
        <v>33</v>
      </c>
      <c r="F125" s="17" t="s">
        <v>182</v>
      </c>
      <c r="G125" s="3" t="s">
        <v>183</v>
      </c>
      <c r="H125" s="17" t="s">
        <v>184</v>
      </c>
      <c r="I125" s="3" t="s">
        <v>31</v>
      </c>
      <c r="J125" s="17" t="s">
        <v>185</v>
      </c>
      <c r="K125" s="3" t="s">
        <v>33</v>
      </c>
      <c r="L125" s="17" t="s">
        <v>1033</v>
      </c>
      <c r="M125" s="3" t="s">
        <v>46</v>
      </c>
      <c r="N125" s="17" t="s">
        <v>1034</v>
      </c>
      <c r="Q125" s="3" t="s">
        <v>46</v>
      </c>
      <c r="R125" s="17" t="s">
        <v>1035</v>
      </c>
      <c r="S125" s="3" t="s">
        <v>31</v>
      </c>
      <c r="T125" s="17" t="s">
        <v>1036</v>
      </c>
      <c r="U125" s="3" t="s">
        <v>46</v>
      </c>
      <c r="V125" s="17" t="s">
        <v>317</v>
      </c>
      <c r="W125" s="15">
        <v>2.1</v>
      </c>
      <c r="X125" s="9" t="s">
        <v>191</v>
      </c>
      <c r="Y125" t="s">
        <v>35</v>
      </c>
      <c r="Z125" s="3" t="s">
        <v>33</v>
      </c>
    </row>
    <row r="126" spans="1:26" ht="15" customHeight="1" x14ac:dyDescent="0.35">
      <c r="A126" s="7">
        <v>1401735</v>
      </c>
      <c r="B126" s="7" t="s">
        <v>1037</v>
      </c>
      <c r="C126" s="3" t="s">
        <v>33</v>
      </c>
      <c r="D126" s="17" t="s">
        <v>1038</v>
      </c>
      <c r="E126" s="3" t="s">
        <v>33</v>
      </c>
      <c r="F126" s="17" t="s">
        <v>1039</v>
      </c>
      <c r="G126" s="3" t="s">
        <v>183</v>
      </c>
      <c r="H126" s="17" t="s">
        <v>184</v>
      </c>
      <c r="I126" s="3" t="s">
        <v>31</v>
      </c>
      <c r="J126" s="17" t="s">
        <v>1040</v>
      </c>
      <c r="K126" s="3" t="s">
        <v>33</v>
      </c>
      <c r="L126" s="17" t="s">
        <v>1041</v>
      </c>
      <c r="M126" s="3" t="s">
        <v>31</v>
      </c>
      <c r="N126" s="17" t="s">
        <v>1042</v>
      </c>
      <c r="O126" s="3" t="s">
        <v>33</v>
      </c>
      <c r="Q126" s="3" t="s">
        <v>33</v>
      </c>
      <c r="R126" s="17" t="s">
        <v>1043</v>
      </c>
      <c r="S126" s="3" t="s">
        <v>33</v>
      </c>
      <c r="T126" s="17" t="s">
        <v>1044</v>
      </c>
      <c r="U126" s="3" t="s">
        <v>33</v>
      </c>
      <c r="V126" s="17" t="s">
        <v>447</v>
      </c>
      <c r="W126" s="15">
        <v>1.8</v>
      </c>
      <c r="X126" s="9" t="s">
        <v>191</v>
      </c>
      <c r="Y126" t="s">
        <v>35</v>
      </c>
      <c r="Z126" s="3" t="s">
        <v>33</v>
      </c>
    </row>
    <row r="127" spans="1:26" ht="15" customHeight="1" x14ac:dyDescent="0.35">
      <c r="A127" s="7">
        <v>1408306</v>
      </c>
      <c r="B127" s="7" t="s">
        <v>1045</v>
      </c>
      <c r="C127" s="3" t="s">
        <v>46</v>
      </c>
      <c r="D127" s="17" t="s">
        <v>1046</v>
      </c>
      <c r="E127" s="3" t="s">
        <v>33</v>
      </c>
      <c r="F127" s="17" t="s">
        <v>1047</v>
      </c>
      <c r="G127" s="3" t="s">
        <v>31</v>
      </c>
      <c r="H127" s="17" t="s">
        <v>1048</v>
      </c>
      <c r="I127" s="3" t="s">
        <v>31</v>
      </c>
      <c r="J127" s="17" t="s">
        <v>1049</v>
      </c>
      <c r="K127" s="3" t="s">
        <v>33</v>
      </c>
      <c r="L127" s="17" t="s">
        <v>1050</v>
      </c>
      <c r="M127" s="3" t="s">
        <v>31</v>
      </c>
      <c r="N127" s="17" t="s">
        <v>1051</v>
      </c>
      <c r="Q127" s="3" t="s">
        <v>33</v>
      </c>
      <c r="R127" s="17" t="s">
        <v>1052</v>
      </c>
      <c r="S127" s="3" t="s">
        <v>46</v>
      </c>
      <c r="T127" s="17" t="s">
        <v>1053</v>
      </c>
      <c r="U127" s="3" t="s">
        <v>33</v>
      </c>
      <c r="V127" s="17" t="s">
        <v>1054</v>
      </c>
      <c r="W127" s="15">
        <v>1.9</v>
      </c>
      <c r="X127" s="9" t="s">
        <v>191</v>
      </c>
      <c r="Y127" t="s">
        <v>35</v>
      </c>
      <c r="Z127" s="3" t="s">
        <v>33</v>
      </c>
    </row>
    <row r="128" spans="1:26" ht="15" customHeight="1" x14ac:dyDescent="0.35">
      <c r="A128" s="7">
        <v>1412405</v>
      </c>
      <c r="B128" s="7" t="s">
        <v>1055</v>
      </c>
      <c r="C128" s="3" t="s">
        <v>33</v>
      </c>
      <c r="D128" s="17" t="s">
        <v>1056</v>
      </c>
      <c r="E128" s="3" t="s">
        <v>33</v>
      </c>
      <c r="F128" s="17" t="s">
        <v>1057</v>
      </c>
      <c r="G128" s="3" t="s">
        <v>35</v>
      </c>
      <c r="H128" s="17" t="s">
        <v>35</v>
      </c>
      <c r="I128" s="3" t="s">
        <v>31</v>
      </c>
      <c r="J128" s="17" t="s">
        <v>1058</v>
      </c>
      <c r="K128" s="3" t="s">
        <v>33</v>
      </c>
      <c r="L128" s="17" t="s">
        <v>1059</v>
      </c>
      <c r="M128" s="3" t="s">
        <v>33</v>
      </c>
      <c r="N128" s="17" t="s">
        <v>1060</v>
      </c>
      <c r="O128" s="3" t="s">
        <v>33</v>
      </c>
      <c r="P128" s="17" t="s">
        <v>1061</v>
      </c>
      <c r="Q128" s="3" t="s">
        <v>33</v>
      </c>
      <c r="R128" s="17" t="s">
        <v>1062</v>
      </c>
      <c r="S128" s="3" t="s">
        <v>33</v>
      </c>
      <c r="T128" s="17" t="s">
        <v>1063</v>
      </c>
      <c r="U128" s="3" t="s">
        <v>46</v>
      </c>
      <c r="V128" s="17" t="s">
        <v>1064</v>
      </c>
      <c r="W128" s="15">
        <v>2</v>
      </c>
      <c r="X128" s="9" t="s">
        <v>191</v>
      </c>
      <c r="Y128" t="s">
        <v>35</v>
      </c>
      <c r="Z128" s="3" t="s">
        <v>33</v>
      </c>
    </row>
    <row r="129" spans="1:26" ht="15" customHeight="1" x14ac:dyDescent="0.35">
      <c r="A129" s="7">
        <v>1414571</v>
      </c>
      <c r="B129" s="7" t="s">
        <v>1065</v>
      </c>
      <c r="C129" s="3" t="s">
        <v>33</v>
      </c>
      <c r="D129" s="17" t="s">
        <v>1066</v>
      </c>
      <c r="E129" s="3" t="s">
        <v>33</v>
      </c>
      <c r="F129" s="17" t="s">
        <v>1067</v>
      </c>
      <c r="G129" s="3" t="s">
        <v>46</v>
      </c>
      <c r="H129" s="17" t="s">
        <v>1068</v>
      </c>
      <c r="I129" s="3" t="s">
        <v>31</v>
      </c>
      <c r="J129" s="17" t="s">
        <v>1069</v>
      </c>
      <c r="K129" s="3" t="s">
        <v>46</v>
      </c>
      <c r="L129" s="17" t="s">
        <v>1070</v>
      </c>
      <c r="M129" s="3" t="s">
        <v>33</v>
      </c>
      <c r="N129" s="17" t="s">
        <v>1071</v>
      </c>
      <c r="O129" s="3" t="s">
        <v>33</v>
      </c>
      <c r="P129" s="17" t="s">
        <v>1072</v>
      </c>
      <c r="Q129" s="3" t="s">
        <v>33</v>
      </c>
      <c r="R129" s="17" t="s">
        <v>1073</v>
      </c>
      <c r="S129" s="3" t="s">
        <v>33</v>
      </c>
      <c r="T129" s="17" t="s">
        <v>1074</v>
      </c>
      <c r="U129" s="3" t="s">
        <v>33</v>
      </c>
      <c r="V129" s="17" t="s">
        <v>1075</v>
      </c>
      <c r="W129" s="15">
        <v>2.1</v>
      </c>
      <c r="X129" s="9" t="s">
        <v>191</v>
      </c>
      <c r="Y129" t="s">
        <v>35</v>
      </c>
      <c r="Z129" s="3" t="s">
        <v>33</v>
      </c>
    </row>
    <row r="130" spans="1:26" ht="15" customHeight="1" x14ac:dyDescent="0.35">
      <c r="A130" s="7">
        <v>1441147</v>
      </c>
      <c r="B130" s="7" t="s">
        <v>1076</v>
      </c>
      <c r="C130" s="3" t="s">
        <v>31</v>
      </c>
      <c r="D130" s="17" t="s">
        <v>1077</v>
      </c>
      <c r="E130" s="3" t="s">
        <v>33</v>
      </c>
      <c r="F130" s="17" t="s">
        <v>1078</v>
      </c>
      <c r="G130" s="3" t="s">
        <v>35</v>
      </c>
      <c r="H130" s="17" t="s">
        <v>35</v>
      </c>
      <c r="I130" s="3" t="s">
        <v>31</v>
      </c>
      <c r="J130" s="17" t="s">
        <v>1079</v>
      </c>
      <c r="K130" s="3" t="s">
        <v>33</v>
      </c>
      <c r="L130" s="17" t="s">
        <v>1080</v>
      </c>
      <c r="M130" s="3" t="s">
        <v>33</v>
      </c>
      <c r="N130" s="17" t="s">
        <v>1081</v>
      </c>
      <c r="O130" s="3" t="s">
        <v>31</v>
      </c>
      <c r="P130" s="17" t="s">
        <v>1082</v>
      </c>
      <c r="Q130" s="3" t="s">
        <v>33</v>
      </c>
      <c r="R130" s="17" t="s">
        <v>1083</v>
      </c>
      <c r="S130" s="3" t="s">
        <v>33</v>
      </c>
      <c r="T130" s="17" t="s">
        <v>1084</v>
      </c>
      <c r="U130" s="3" t="s">
        <v>33</v>
      </c>
      <c r="V130" s="17" t="s">
        <v>1085</v>
      </c>
      <c r="W130" s="15">
        <v>1.7</v>
      </c>
      <c r="X130" s="9" t="s">
        <v>191</v>
      </c>
      <c r="Y130" t="s">
        <v>35</v>
      </c>
      <c r="Z130" s="3" t="s">
        <v>33</v>
      </c>
    </row>
    <row r="131" spans="1:26" ht="15" customHeight="1" x14ac:dyDescent="0.35">
      <c r="A131" s="7">
        <v>1443796</v>
      </c>
      <c r="B131" s="7" t="s">
        <v>1086</v>
      </c>
      <c r="C131" s="3" t="s">
        <v>33</v>
      </c>
      <c r="D131" s="17" t="s">
        <v>1087</v>
      </c>
      <c r="E131" s="3" t="s">
        <v>33</v>
      </c>
      <c r="F131" s="17" t="s">
        <v>1088</v>
      </c>
      <c r="G131" s="3" t="s">
        <v>35</v>
      </c>
      <c r="H131" s="17" t="s">
        <v>195</v>
      </c>
      <c r="I131" s="3" t="s">
        <v>31</v>
      </c>
      <c r="J131" s="17" t="s">
        <v>1089</v>
      </c>
      <c r="K131" s="3" t="s">
        <v>33</v>
      </c>
      <c r="L131" s="17" t="s">
        <v>1090</v>
      </c>
      <c r="M131" s="3" t="s">
        <v>33</v>
      </c>
      <c r="N131" s="17" t="s">
        <v>1091</v>
      </c>
      <c r="O131" s="3" t="s">
        <v>31</v>
      </c>
      <c r="P131" s="17" t="s">
        <v>1092</v>
      </c>
      <c r="Q131" s="3" t="s">
        <v>33</v>
      </c>
      <c r="R131" s="17" t="s">
        <v>1093</v>
      </c>
      <c r="S131" s="3" t="s">
        <v>31</v>
      </c>
      <c r="T131" s="17" t="s">
        <v>1094</v>
      </c>
      <c r="U131" s="3" t="s">
        <v>33</v>
      </c>
      <c r="V131" s="17" t="s">
        <v>1095</v>
      </c>
      <c r="W131" s="15">
        <v>1.7</v>
      </c>
      <c r="X131" s="9" t="s">
        <v>191</v>
      </c>
      <c r="Y131" t="s">
        <v>35</v>
      </c>
      <c r="Z131" s="3" t="s">
        <v>33</v>
      </c>
    </row>
    <row r="132" spans="1:26" ht="15" customHeight="1" x14ac:dyDescent="0.35">
      <c r="A132" s="7">
        <v>1443800</v>
      </c>
      <c r="B132" s="7" t="s">
        <v>1096</v>
      </c>
      <c r="C132" s="3" t="s">
        <v>33</v>
      </c>
      <c r="D132" s="17" t="s">
        <v>1097</v>
      </c>
      <c r="E132" s="3" t="s">
        <v>33</v>
      </c>
      <c r="F132" s="17" t="s">
        <v>1098</v>
      </c>
      <c r="G132" s="3" t="s">
        <v>31</v>
      </c>
      <c r="H132" s="17" t="s">
        <v>184</v>
      </c>
      <c r="I132" s="3" t="s">
        <v>31</v>
      </c>
      <c r="J132" s="17" t="s">
        <v>1099</v>
      </c>
      <c r="K132" s="3" t="s">
        <v>33</v>
      </c>
      <c r="L132" s="17" t="s">
        <v>1100</v>
      </c>
      <c r="M132" s="3" t="s">
        <v>33</v>
      </c>
      <c r="N132" s="17" t="s">
        <v>1101</v>
      </c>
      <c r="Q132" s="3" t="s">
        <v>33</v>
      </c>
      <c r="R132" s="17" t="s">
        <v>1102</v>
      </c>
      <c r="S132" s="3" t="s">
        <v>31</v>
      </c>
      <c r="T132" s="17" t="s">
        <v>1103</v>
      </c>
      <c r="U132" s="3" t="s">
        <v>184</v>
      </c>
      <c r="V132" s="17" t="s">
        <v>184</v>
      </c>
      <c r="W132" s="15">
        <v>1.6</v>
      </c>
      <c r="X132" s="9" t="s">
        <v>191</v>
      </c>
      <c r="Y132" t="s">
        <v>35</v>
      </c>
      <c r="Z132" s="3" t="s">
        <v>31</v>
      </c>
    </row>
    <row r="133" spans="1:26" ht="15" customHeight="1" x14ac:dyDescent="0.35">
      <c r="A133" s="7">
        <v>1443815</v>
      </c>
      <c r="B133" s="7" t="s">
        <v>1104</v>
      </c>
      <c r="C133" s="3" t="s">
        <v>33</v>
      </c>
      <c r="D133" s="17" t="s">
        <v>1105</v>
      </c>
      <c r="E133" s="3" t="s">
        <v>33</v>
      </c>
      <c r="F133" s="17" t="s">
        <v>1106</v>
      </c>
      <c r="G133" s="3" t="s">
        <v>31</v>
      </c>
      <c r="H133" s="17" t="s">
        <v>184</v>
      </c>
      <c r="I133" s="3" t="s">
        <v>31</v>
      </c>
      <c r="J133" s="17" t="s">
        <v>1107</v>
      </c>
      <c r="K133" s="3" t="s">
        <v>33</v>
      </c>
      <c r="L133" s="17" t="s">
        <v>232</v>
      </c>
      <c r="M133" s="3" t="s">
        <v>31</v>
      </c>
      <c r="N133" s="17" t="s">
        <v>1108</v>
      </c>
      <c r="Q133" s="3" t="s">
        <v>33</v>
      </c>
      <c r="R133" s="17" t="s">
        <v>783</v>
      </c>
      <c r="S133" s="3" t="s">
        <v>33</v>
      </c>
      <c r="T133" s="17" t="s">
        <v>1109</v>
      </c>
      <c r="U133" s="3" t="s">
        <v>33</v>
      </c>
      <c r="V133" s="17" t="s">
        <v>184</v>
      </c>
      <c r="W133" s="15">
        <v>1.7</v>
      </c>
      <c r="X133" s="9" t="s">
        <v>191</v>
      </c>
      <c r="Y133" t="s">
        <v>35</v>
      </c>
      <c r="Z133" s="3" t="s">
        <v>33</v>
      </c>
    </row>
    <row r="134" spans="1:26" ht="15" customHeight="1" x14ac:dyDescent="0.35">
      <c r="A134" s="7">
        <v>1443824</v>
      </c>
      <c r="B134" s="7" t="s">
        <v>1110</v>
      </c>
      <c r="C134" s="3" t="s">
        <v>33</v>
      </c>
      <c r="D134" s="17" t="s">
        <v>311</v>
      </c>
      <c r="E134" s="3" t="s">
        <v>31</v>
      </c>
      <c r="F134" s="17" t="s">
        <v>1111</v>
      </c>
      <c r="G134" s="3" t="s">
        <v>183</v>
      </c>
      <c r="H134" s="17" t="s">
        <v>184</v>
      </c>
      <c r="I134" s="3" t="s">
        <v>31</v>
      </c>
      <c r="J134" s="17" t="s">
        <v>185</v>
      </c>
      <c r="K134" s="3" t="s">
        <v>33</v>
      </c>
      <c r="L134" s="17" t="s">
        <v>1112</v>
      </c>
      <c r="M134" s="3" t="s">
        <v>46</v>
      </c>
      <c r="N134" s="17" t="s">
        <v>1113</v>
      </c>
      <c r="Q134" s="3" t="s">
        <v>33</v>
      </c>
      <c r="R134" s="17" t="s">
        <v>1114</v>
      </c>
      <c r="S134" s="3" t="s">
        <v>31</v>
      </c>
      <c r="T134" s="17" t="s">
        <v>1115</v>
      </c>
      <c r="U134" s="3" t="s">
        <v>33</v>
      </c>
      <c r="V134" s="17" t="s">
        <v>1116</v>
      </c>
      <c r="W134" s="15">
        <v>1.8</v>
      </c>
      <c r="X134" s="9" t="s">
        <v>191</v>
      </c>
      <c r="Y134" t="s">
        <v>35</v>
      </c>
      <c r="Z134" s="3" t="s">
        <v>33</v>
      </c>
    </row>
    <row r="135" spans="1:26" ht="15" customHeight="1" x14ac:dyDescent="0.35">
      <c r="A135" s="7">
        <v>1443826</v>
      </c>
      <c r="B135" s="7" t="s">
        <v>1117</v>
      </c>
      <c r="C135" s="3" t="s">
        <v>33</v>
      </c>
      <c r="D135" s="17" t="s">
        <v>726</v>
      </c>
      <c r="E135" s="3" t="s">
        <v>33</v>
      </c>
      <c r="F135" s="17" t="s">
        <v>81</v>
      </c>
      <c r="G135" s="3" t="s">
        <v>35</v>
      </c>
      <c r="H135" s="17" t="s">
        <v>82</v>
      </c>
      <c r="I135" s="3" t="s">
        <v>31</v>
      </c>
      <c r="J135" s="17" t="s">
        <v>35</v>
      </c>
      <c r="K135" s="3" t="s">
        <v>46</v>
      </c>
      <c r="L135" s="17" t="s">
        <v>285</v>
      </c>
      <c r="M135" s="3" t="s">
        <v>31</v>
      </c>
      <c r="N135" s="17" t="s">
        <v>1118</v>
      </c>
      <c r="O135" s="3" t="s">
        <v>33</v>
      </c>
      <c r="P135" s="17" t="s">
        <v>1119</v>
      </c>
      <c r="Q135" s="3" t="s">
        <v>46</v>
      </c>
      <c r="R135" s="17" t="s">
        <v>1120</v>
      </c>
      <c r="S135" s="3" t="s">
        <v>33</v>
      </c>
      <c r="T135" s="17" t="s">
        <v>1121</v>
      </c>
      <c r="U135" s="3" t="s">
        <v>46</v>
      </c>
      <c r="V135" s="17" t="s">
        <v>1122</v>
      </c>
      <c r="W135" s="15">
        <v>2.1</v>
      </c>
      <c r="X135" s="9" t="s">
        <v>191</v>
      </c>
      <c r="Y135" t="s">
        <v>35</v>
      </c>
      <c r="Z135" s="3" t="s">
        <v>33</v>
      </c>
    </row>
    <row r="136" spans="1:26" ht="15" customHeight="1" x14ac:dyDescent="0.35">
      <c r="A136" s="7">
        <v>1443829</v>
      </c>
      <c r="B136" s="7" t="s">
        <v>1123</v>
      </c>
      <c r="C136" s="3" t="s">
        <v>31</v>
      </c>
      <c r="D136" s="17" t="s">
        <v>1124</v>
      </c>
      <c r="E136" s="3" t="s">
        <v>33</v>
      </c>
      <c r="F136" s="17" t="s">
        <v>1125</v>
      </c>
      <c r="G136" s="3" t="s">
        <v>183</v>
      </c>
      <c r="H136" s="17" t="s">
        <v>184</v>
      </c>
      <c r="I136" s="3" t="s">
        <v>31</v>
      </c>
      <c r="J136" s="17" t="s">
        <v>1126</v>
      </c>
      <c r="K136" s="3" t="s">
        <v>33</v>
      </c>
      <c r="L136" s="17" t="s">
        <v>1127</v>
      </c>
      <c r="M136" s="3" t="s">
        <v>31</v>
      </c>
      <c r="N136" s="17" t="s">
        <v>1128</v>
      </c>
      <c r="Q136" s="3" t="s">
        <v>33</v>
      </c>
      <c r="R136" s="17" t="s">
        <v>1129</v>
      </c>
      <c r="S136" s="3" t="s">
        <v>31</v>
      </c>
      <c r="T136" s="17" t="s">
        <v>1130</v>
      </c>
      <c r="U136" s="3" t="s">
        <v>46</v>
      </c>
      <c r="V136" s="17" t="s">
        <v>1131</v>
      </c>
      <c r="W136" s="15">
        <v>1.6</v>
      </c>
      <c r="X136" s="9" t="s">
        <v>191</v>
      </c>
      <c r="Y136" t="s">
        <v>35</v>
      </c>
      <c r="Z136" s="3" t="s">
        <v>31</v>
      </c>
    </row>
    <row r="137" spans="1:26" ht="15" customHeight="1" x14ac:dyDescent="0.35">
      <c r="A137" s="7">
        <v>1443830</v>
      </c>
      <c r="B137" s="7" t="s">
        <v>1132</v>
      </c>
      <c r="C137" s="3" t="s">
        <v>31</v>
      </c>
      <c r="D137" s="17" t="s">
        <v>35</v>
      </c>
      <c r="E137" s="3" t="s">
        <v>31</v>
      </c>
      <c r="F137" s="17" t="s">
        <v>35</v>
      </c>
      <c r="G137" s="3" t="s">
        <v>35</v>
      </c>
      <c r="H137" s="17" t="s">
        <v>35</v>
      </c>
      <c r="I137" s="3" t="s">
        <v>31</v>
      </c>
      <c r="J137" s="17" t="s">
        <v>35</v>
      </c>
      <c r="K137" s="3" t="s">
        <v>31</v>
      </c>
      <c r="L137" s="17" t="s">
        <v>35</v>
      </c>
      <c r="M137" s="3" t="s">
        <v>31</v>
      </c>
      <c r="N137" s="17" t="s">
        <v>35</v>
      </c>
      <c r="O137" s="3" t="s">
        <v>184</v>
      </c>
      <c r="P137" s="17" t="s">
        <v>1133</v>
      </c>
      <c r="Q137" s="3" t="s">
        <v>33</v>
      </c>
      <c r="R137" s="17" t="s">
        <v>1134</v>
      </c>
      <c r="S137" s="3" t="s">
        <v>31</v>
      </c>
      <c r="T137" s="17" t="s">
        <v>1135</v>
      </c>
      <c r="U137" s="3" t="s">
        <v>31</v>
      </c>
      <c r="V137" s="17" t="s">
        <v>35</v>
      </c>
      <c r="W137" s="15">
        <v>1.1000000000000001</v>
      </c>
      <c r="X137" s="9" t="s">
        <v>191</v>
      </c>
      <c r="Y137" t="s">
        <v>35</v>
      </c>
      <c r="Z137" s="3" t="s">
        <v>31</v>
      </c>
    </row>
    <row r="138" spans="1:26" ht="15" customHeight="1" x14ac:dyDescent="0.35">
      <c r="A138" s="7">
        <v>1443833</v>
      </c>
      <c r="B138" s="7" t="s">
        <v>1136</v>
      </c>
      <c r="C138" s="3" t="s">
        <v>33</v>
      </c>
      <c r="D138" s="17" t="s">
        <v>1137</v>
      </c>
      <c r="E138" s="3" t="s">
        <v>31</v>
      </c>
      <c r="F138" s="17" t="s">
        <v>35</v>
      </c>
      <c r="G138" s="3" t="s">
        <v>35</v>
      </c>
      <c r="H138" s="17" t="s">
        <v>122</v>
      </c>
      <c r="I138" s="3" t="s">
        <v>31</v>
      </c>
      <c r="J138" s="17" t="s">
        <v>35</v>
      </c>
      <c r="K138" s="3" t="s">
        <v>33</v>
      </c>
      <c r="L138" s="17" t="s">
        <v>1138</v>
      </c>
      <c r="M138" s="3" t="s">
        <v>33</v>
      </c>
      <c r="N138" s="17" t="s">
        <v>1139</v>
      </c>
      <c r="O138" s="3" t="s">
        <v>33</v>
      </c>
      <c r="P138" s="17" t="s">
        <v>1140</v>
      </c>
      <c r="Q138" s="3" t="s">
        <v>33</v>
      </c>
      <c r="R138" s="17" t="s">
        <v>1141</v>
      </c>
      <c r="S138" s="3" t="s">
        <v>33</v>
      </c>
      <c r="T138" s="17" t="s">
        <v>1142</v>
      </c>
      <c r="U138" s="3" t="s">
        <v>33</v>
      </c>
      <c r="V138" s="17" t="s">
        <v>1143</v>
      </c>
      <c r="W138" s="15">
        <v>1.8</v>
      </c>
      <c r="X138" s="9" t="s">
        <v>191</v>
      </c>
      <c r="Y138" t="s">
        <v>35</v>
      </c>
      <c r="Z138" s="3" t="s">
        <v>33</v>
      </c>
    </row>
    <row r="139" spans="1:26" ht="15" customHeight="1" x14ac:dyDescent="0.35">
      <c r="A139" s="7">
        <v>1443835</v>
      </c>
      <c r="B139" s="7" t="s">
        <v>1144</v>
      </c>
      <c r="C139" s="3" t="s">
        <v>46</v>
      </c>
      <c r="D139" s="17" t="s">
        <v>1145</v>
      </c>
      <c r="E139" s="3" t="s">
        <v>31</v>
      </c>
      <c r="F139" s="17" t="s">
        <v>1146</v>
      </c>
      <c r="G139" s="3" t="s">
        <v>31</v>
      </c>
      <c r="H139" s="17" t="s">
        <v>184</v>
      </c>
      <c r="I139" s="3" t="s">
        <v>31</v>
      </c>
      <c r="J139" s="17" t="s">
        <v>184</v>
      </c>
      <c r="K139" s="3" t="s">
        <v>55</v>
      </c>
      <c r="L139" s="17" t="s">
        <v>1147</v>
      </c>
      <c r="M139" s="3" t="s">
        <v>33</v>
      </c>
      <c r="N139" s="17" t="s">
        <v>1148</v>
      </c>
      <c r="Q139" s="3" t="s">
        <v>33</v>
      </c>
      <c r="R139" s="17" t="s">
        <v>1149</v>
      </c>
      <c r="S139" s="3" t="s">
        <v>33</v>
      </c>
      <c r="T139" s="17" t="s">
        <v>1150</v>
      </c>
      <c r="U139" s="3" t="s">
        <v>31</v>
      </c>
      <c r="V139" s="17" t="s">
        <v>184</v>
      </c>
      <c r="W139" s="15">
        <v>1.9</v>
      </c>
      <c r="X139" s="9" t="s">
        <v>191</v>
      </c>
      <c r="Y139" t="s">
        <v>35</v>
      </c>
      <c r="Z139" s="3" t="s">
        <v>55</v>
      </c>
    </row>
    <row r="140" spans="1:26" ht="15" customHeight="1" x14ac:dyDescent="0.35">
      <c r="A140" s="7">
        <v>1443836</v>
      </c>
      <c r="B140" s="7" t="s">
        <v>1151</v>
      </c>
      <c r="C140" s="3" t="s">
        <v>31</v>
      </c>
      <c r="D140" s="17" t="s">
        <v>1152</v>
      </c>
      <c r="E140" s="3" t="s">
        <v>31</v>
      </c>
      <c r="F140" s="17" t="s">
        <v>1153</v>
      </c>
      <c r="G140" s="3" t="s">
        <v>35</v>
      </c>
      <c r="H140" s="17" t="s">
        <v>1007</v>
      </c>
      <c r="I140" s="3" t="s">
        <v>31</v>
      </c>
      <c r="J140" s="17" t="s">
        <v>1154</v>
      </c>
      <c r="K140" s="3" t="s">
        <v>46</v>
      </c>
      <c r="L140" s="17" t="s">
        <v>1155</v>
      </c>
      <c r="M140" s="3" t="s">
        <v>46</v>
      </c>
      <c r="N140" s="17" t="s">
        <v>1156</v>
      </c>
      <c r="O140" s="3" t="s">
        <v>31</v>
      </c>
      <c r="P140" s="17" t="s">
        <v>1157</v>
      </c>
      <c r="Q140" s="3" t="s">
        <v>33</v>
      </c>
      <c r="R140" s="17" t="s">
        <v>1158</v>
      </c>
      <c r="S140" s="3" t="s">
        <v>31</v>
      </c>
      <c r="T140" s="17" t="s">
        <v>1159</v>
      </c>
      <c r="U140" s="3" t="s">
        <v>33</v>
      </c>
      <c r="V140" s="17" t="s">
        <v>1160</v>
      </c>
      <c r="W140" s="15">
        <v>1.7</v>
      </c>
      <c r="X140" s="9" t="s">
        <v>191</v>
      </c>
      <c r="Y140" t="s">
        <v>35</v>
      </c>
      <c r="Z140" s="3" t="s">
        <v>33</v>
      </c>
    </row>
    <row r="141" spans="1:26" ht="15" customHeight="1" x14ac:dyDescent="0.35">
      <c r="A141" s="7">
        <v>1443840</v>
      </c>
      <c r="B141" s="7" t="s">
        <v>1161</v>
      </c>
      <c r="C141" s="3" t="s">
        <v>33</v>
      </c>
      <c r="D141" s="17" t="s">
        <v>1162</v>
      </c>
      <c r="E141" s="3" t="s">
        <v>31</v>
      </c>
      <c r="F141" s="17" t="s">
        <v>1163</v>
      </c>
      <c r="G141" s="3" t="s">
        <v>31</v>
      </c>
      <c r="H141" s="17" t="s">
        <v>184</v>
      </c>
      <c r="I141" s="3" t="s">
        <v>31</v>
      </c>
      <c r="J141" s="17" t="s">
        <v>1164</v>
      </c>
      <c r="K141" s="3" t="s">
        <v>33</v>
      </c>
      <c r="L141" s="17" t="s">
        <v>782</v>
      </c>
      <c r="M141" s="3" t="s">
        <v>33</v>
      </c>
      <c r="N141" s="17" t="s">
        <v>1165</v>
      </c>
      <c r="Q141" s="3" t="s">
        <v>33</v>
      </c>
      <c r="R141" s="17" t="s">
        <v>1166</v>
      </c>
      <c r="S141" s="3" t="s">
        <v>31</v>
      </c>
      <c r="T141" s="17" t="s">
        <v>184</v>
      </c>
      <c r="U141" s="3" t="s">
        <v>184</v>
      </c>
      <c r="V141" s="17" t="s">
        <v>184</v>
      </c>
      <c r="W141" s="15">
        <v>1.5</v>
      </c>
      <c r="X141" s="9" t="s">
        <v>191</v>
      </c>
      <c r="Y141" t="s">
        <v>35</v>
      </c>
      <c r="Z141" s="3" t="s">
        <v>31</v>
      </c>
    </row>
    <row r="142" spans="1:26" ht="15" customHeight="1" x14ac:dyDescent="0.35">
      <c r="A142" s="7">
        <v>1443867</v>
      </c>
      <c r="B142" s="7" t="s">
        <v>1167</v>
      </c>
      <c r="C142" s="3" t="s">
        <v>31</v>
      </c>
      <c r="D142" s="17" t="s">
        <v>35</v>
      </c>
      <c r="E142" s="3" t="s">
        <v>31</v>
      </c>
      <c r="F142" s="17" t="s">
        <v>35</v>
      </c>
      <c r="G142" s="3" t="s">
        <v>35</v>
      </c>
      <c r="H142" s="17" t="s">
        <v>35</v>
      </c>
      <c r="I142" s="3" t="s">
        <v>31</v>
      </c>
      <c r="J142" s="17" t="s">
        <v>35</v>
      </c>
      <c r="K142" s="3" t="s">
        <v>33</v>
      </c>
      <c r="L142" s="17" t="s">
        <v>1168</v>
      </c>
      <c r="M142" s="3" t="s">
        <v>46</v>
      </c>
      <c r="N142" s="17" t="s">
        <v>1169</v>
      </c>
      <c r="O142" s="3" t="s">
        <v>33</v>
      </c>
      <c r="P142" s="17" t="s">
        <v>35</v>
      </c>
      <c r="Q142" s="3" t="s">
        <v>46</v>
      </c>
      <c r="R142" s="17" t="s">
        <v>1170</v>
      </c>
      <c r="S142" s="3" t="s">
        <v>33</v>
      </c>
      <c r="T142" s="17" t="s">
        <v>35</v>
      </c>
      <c r="U142" s="3" t="s">
        <v>46</v>
      </c>
      <c r="V142" s="17" t="s">
        <v>1171</v>
      </c>
      <c r="W142" s="15">
        <v>2</v>
      </c>
      <c r="X142" s="9" t="s">
        <v>191</v>
      </c>
      <c r="Y142" t="s">
        <v>35</v>
      </c>
      <c r="Z142" s="3" t="s">
        <v>33</v>
      </c>
    </row>
    <row r="143" spans="1:26" ht="15" customHeight="1" x14ac:dyDescent="0.35">
      <c r="A143" s="7">
        <v>1443892</v>
      </c>
      <c r="B143" s="7" t="s">
        <v>1172</v>
      </c>
      <c r="C143" s="3" t="s">
        <v>46</v>
      </c>
      <c r="D143" s="17" t="s">
        <v>1173</v>
      </c>
      <c r="E143" s="3" t="s">
        <v>46</v>
      </c>
      <c r="F143" s="17" t="s">
        <v>1173</v>
      </c>
      <c r="G143" s="3" t="s">
        <v>183</v>
      </c>
      <c r="H143" s="17" t="s">
        <v>184</v>
      </c>
      <c r="I143" s="3" t="s">
        <v>31</v>
      </c>
      <c r="J143" s="17" t="s">
        <v>185</v>
      </c>
      <c r="K143" s="3" t="s">
        <v>33</v>
      </c>
      <c r="L143" s="17" t="s">
        <v>1174</v>
      </c>
      <c r="M143" s="3" t="s">
        <v>46</v>
      </c>
      <c r="N143" s="17" t="s">
        <v>1175</v>
      </c>
      <c r="Q143" s="3" t="s">
        <v>46</v>
      </c>
      <c r="R143" s="17" t="s">
        <v>1035</v>
      </c>
      <c r="S143" s="3" t="s">
        <v>33</v>
      </c>
      <c r="T143" s="17" t="s">
        <v>316</v>
      </c>
      <c r="U143" s="3" t="s">
        <v>46</v>
      </c>
      <c r="V143" s="17" t="s">
        <v>317</v>
      </c>
      <c r="W143" s="15">
        <v>2.5</v>
      </c>
      <c r="X143" s="9" t="s">
        <v>191</v>
      </c>
      <c r="Y143" t="s">
        <v>35</v>
      </c>
      <c r="Z143" s="3" t="s">
        <v>46</v>
      </c>
    </row>
    <row r="144" spans="1:26" ht="15" customHeight="1" x14ac:dyDescent="0.35">
      <c r="A144" s="7">
        <v>1578505</v>
      </c>
      <c r="B144" s="7" t="s">
        <v>1176</v>
      </c>
      <c r="C144" s="3" t="s">
        <v>33</v>
      </c>
      <c r="D144" s="17" t="s">
        <v>1177</v>
      </c>
      <c r="E144" s="3" t="s">
        <v>31</v>
      </c>
      <c r="F144" s="17" t="s">
        <v>1178</v>
      </c>
      <c r="G144" s="3" t="s">
        <v>35</v>
      </c>
      <c r="H144" s="17" t="s">
        <v>222</v>
      </c>
      <c r="I144" s="3" t="s">
        <v>31</v>
      </c>
      <c r="J144" s="17" t="s">
        <v>1179</v>
      </c>
      <c r="K144" s="3" t="s">
        <v>33</v>
      </c>
      <c r="L144" s="17" t="s">
        <v>1180</v>
      </c>
      <c r="M144" s="3" t="s">
        <v>31</v>
      </c>
      <c r="N144" s="17" t="s">
        <v>1181</v>
      </c>
      <c r="O144" s="3" t="s">
        <v>31</v>
      </c>
      <c r="P144" s="17" t="s">
        <v>1182</v>
      </c>
      <c r="Q144" s="3" t="s">
        <v>33</v>
      </c>
      <c r="R144" s="17" t="s">
        <v>1183</v>
      </c>
      <c r="S144" s="3" t="s">
        <v>31</v>
      </c>
      <c r="T144" s="17" t="s">
        <v>1184</v>
      </c>
      <c r="U144" s="3" t="s">
        <v>46</v>
      </c>
      <c r="V144" s="17" t="s">
        <v>1185</v>
      </c>
      <c r="W144" s="15">
        <v>1.6</v>
      </c>
      <c r="X144" s="9" t="s">
        <v>191</v>
      </c>
      <c r="Y144" t="s">
        <v>35</v>
      </c>
      <c r="Z144" s="3" t="s">
        <v>31</v>
      </c>
    </row>
    <row r="145" spans="1:26" ht="15" customHeight="1" x14ac:dyDescent="0.35">
      <c r="A145" s="7">
        <v>1597132</v>
      </c>
      <c r="B145" s="7" t="s">
        <v>1186</v>
      </c>
      <c r="C145" s="3" t="s">
        <v>46</v>
      </c>
      <c r="D145" s="17" t="s">
        <v>1187</v>
      </c>
      <c r="E145" s="3" t="s">
        <v>33</v>
      </c>
      <c r="F145" s="17" t="s">
        <v>1188</v>
      </c>
      <c r="G145" s="3" t="s">
        <v>31</v>
      </c>
      <c r="H145" s="17" t="s">
        <v>184</v>
      </c>
      <c r="I145" s="3" t="s">
        <v>31</v>
      </c>
      <c r="J145" s="17" t="s">
        <v>1189</v>
      </c>
      <c r="K145" s="3" t="s">
        <v>33</v>
      </c>
      <c r="L145" s="17" t="s">
        <v>904</v>
      </c>
      <c r="M145" s="3" t="s">
        <v>31</v>
      </c>
      <c r="N145" s="17" t="s">
        <v>1190</v>
      </c>
      <c r="O145" s="3" t="s">
        <v>33</v>
      </c>
      <c r="Q145" s="3" t="s">
        <v>46</v>
      </c>
      <c r="R145" s="17" t="s">
        <v>1191</v>
      </c>
      <c r="S145" s="3" t="s">
        <v>33</v>
      </c>
      <c r="T145" s="17" t="s">
        <v>1192</v>
      </c>
      <c r="U145" s="3" t="s">
        <v>33</v>
      </c>
      <c r="V145" s="17" t="s">
        <v>1193</v>
      </c>
      <c r="W145" s="15">
        <v>1.9</v>
      </c>
      <c r="X145" s="9" t="s">
        <v>191</v>
      </c>
      <c r="Y145" t="s">
        <v>35</v>
      </c>
      <c r="Z145" s="3" t="s">
        <v>33</v>
      </c>
    </row>
    <row r="146" spans="1:26" ht="15" customHeight="1" x14ac:dyDescent="0.35">
      <c r="A146" s="7">
        <v>1597662</v>
      </c>
      <c r="B146" s="7" t="s">
        <v>1194</v>
      </c>
      <c r="C146" s="3" t="s">
        <v>31</v>
      </c>
      <c r="D146" s="17" t="s">
        <v>35</v>
      </c>
      <c r="E146" s="3" t="s">
        <v>33</v>
      </c>
      <c r="F146" s="17" t="s">
        <v>35</v>
      </c>
      <c r="G146" s="3" t="s">
        <v>35</v>
      </c>
      <c r="H146" s="17" t="s">
        <v>35</v>
      </c>
      <c r="I146" s="3" t="s">
        <v>31</v>
      </c>
      <c r="J146" s="17" t="s">
        <v>35</v>
      </c>
      <c r="K146" s="3" t="s">
        <v>33</v>
      </c>
      <c r="L146" s="17" t="s">
        <v>35</v>
      </c>
      <c r="M146" s="3" t="s">
        <v>46</v>
      </c>
      <c r="N146" s="17" t="s">
        <v>1195</v>
      </c>
      <c r="O146" s="3" t="s">
        <v>46</v>
      </c>
      <c r="P146" s="17" t="s">
        <v>1196</v>
      </c>
      <c r="Q146" s="3" t="s">
        <v>33</v>
      </c>
      <c r="R146" s="17" t="s">
        <v>35</v>
      </c>
      <c r="S146" s="3" t="s">
        <v>33</v>
      </c>
      <c r="T146" s="17" t="s">
        <v>35</v>
      </c>
      <c r="U146" s="3" t="s">
        <v>46</v>
      </c>
      <c r="V146" s="17" t="s">
        <v>1195</v>
      </c>
      <c r="W146" s="15">
        <v>2.1</v>
      </c>
      <c r="X146" s="9" t="s">
        <v>191</v>
      </c>
      <c r="Y146" t="s">
        <v>35</v>
      </c>
      <c r="Z146" s="3" t="s">
        <v>33</v>
      </c>
    </row>
    <row r="147" spans="1:26" ht="15" customHeight="1" x14ac:dyDescent="0.35">
      <c r="A147" s="7">
        <v>1676758</v>
      </c>
      <c r="B147" s="7" t="s">
        <v>1197</v>
      </c>
      <c r="C147" s="3" t="s">
        <v>33</v>
      </c>
      <c r="D147" s="17" t="s">
        <v>1198</v>
      </c>
      <c r="E147" s="3" t="s">
        <v>33</v>
      </c>
      <c r="F147" s="17" t="s">
        <v>1199</v>
      </c>
      <c r="G147" s="3" t="s">
        <v>35</v>
      </c>
      <c r="H147" s="17" t="s">
        <v>222</v>
      </c>
      <c r="I147" s="3" t="s">
        <v>31</v>
      </c>
      <c r="J147" s="17" t="s">
        <v>1200</v>
      </c>
      <c r="K147" s="3" t="s">
        <v>33</v>
      </c>
      <c r="L147" s="17" t="s">
        <v>1201</v>
      </c>
      <c r="M147" s="3" t="s">
        <v>33</v>
      </c>
      <c r="N147" s="17" t="s">
        <v>1202</v>
      </c>
      <c r="O147" s="3" t="s">
        <v>33</v>
      </c>
      <c r="P147" s="17" t="s">
        <v>1203</v>
      </c>
      <c r="Q147" s="3" t="s">
        <v>33</v>
      </c>
      <c r="R147" s="17" t="s">
        <v>1204</v>
      </c>
      <c r="S147" s="3" t="s">
        <v>46</v>
      </c>
      <c r="T147" s="17" t="s">
        <v>1205</v>
      </c>
      <c r="U147" s="3" t="s">
        <v>46</v>
      </c>
      <c r="V147" s="17" t="s">
        <v>1206</v>
      </c>
      <c r="W147" s="15">
        <v>2.1</v>
      </c>
      <c r="X147" s="9" t="s">
        <v>191</v>
      </c>
      <c r="Y147" t="s">
        <v>35</v>
      </c>
      <c r="Z147" s="3" t="s">
        <v>33</v>
      </c>
    </row>
    <row r="148" spans="1:26" ht="15" customHeight="1" x14ac:dyDescent="0.35">
      <c r="A148" s="7">
        <v>1676764</v>
      </c>
      <c r="B148" s="7" t="s">
        <v>1207</v>
      </c>
      <c r="C148" s="3" t="s">
        <v>46</v>
      </c>
      <c r="D148" s="17" t="s">
        <v>1208</v>
      </c>
      <c r="E148" s="3" t="s">
        <v>31</v>
      </c>
      <c r="F148" s="17" t="s">
        <v>1209</v>
      </c>
      <c r="G148" s="3" t="s">
        <v>183</v>
      </c>
      <c r="H148" s="17" t="s">
        <v>603</v>
      </c>
      <c r="I148" s="3" t="s">
        <v>31</v>
      </c>
      <c r="J148" s="17" t="s">
        <v>604</v>
      </c>
      <c r="K148" s="3" t="s">
        <v>33</v>
      </c>
      <c r="L148" s="17" t="s">
        <v>815</v>
      </c>
      <c r="M148" s="3" t="s">
        <v>33</v>
      </c>
      <c r="N148" s="17" t="s">
        <v>1210</v>
      </c>
      <c r="O148" s="3" t="s">
        <v>33</v>
      </c>
      <c r="Q148" s="3" t="s">
        <v>31</v>
      </c>
      <c r="R148" s="17" t="s">
        <v>1211</v>
      </c>
      <c r="S148" s="3" t="s">
        <v>33</v>
      </c>
      <c r="T148" s="17" t="s">
        <v>1212</v>
      </c>
      <c r="U148" s="3" t="s">
        <v>31</v>
      </c>
      <c r="V148" s="17" t="s">
        <v>1213</v>
      </c>
      <c r="W148" s="15">
        <v>1.7</v>
      </c>
      <c r="X148" s="9" t="s">
        <v>191</v>
      </c>
      <c r="Y148" t="s">
        <v>35</v>
      </c>
      <c r="Z148" s="3" t="s">
        <v>33</v>
      </c>
    </row>
    <row r="149" spans="1:26" ht="15" customHeight="1" x14ac:dyDescent="0.35">
      <c r="A149" s="7">
        <v>1676766</v>
      </c>
      <c r="B149" s="7" t="s">
        <v>1214</v>
      </c>
      <c r="C149" s="3" t="s">
        <v>33</v>
      </c>
      <c r="D149" s="17" t="s">
        <v>311</v>
      </c>
      <c r="E149" s="3" t="s">
        <v>33</v>
      </c>
      <c r="F149" s="17" t="s">
        <v>182</v>
      </c>
      <c r="G149" s="3" t="s">
        <v>183</v>
      </c>
      <c r="H149" s="17" t="s">
        <v>184</v>
      </c>
      <c r="I149" s="3" t="s">
        <v>31</v>
      </c>
      <c r="J149" s="17" t="s">
        <v>185</v>
      </c>
      <c r="K149" s="3" t="s">
        <v>33</v>
      </c>
      <c r="L149" s="17" t="s">
        <v>1215</v>
      </c>
      <c r="M149" s="3" t="s">
        <v>33</v>
      </c>
      <c r="N149" s="17" t="s">
        <v>1216</v>
      </c>
      <c r="Q149" s="3" t="s">
        <v>33</v>
      </c>
      <c r="R149" s="17" t="s">
        <v>1217</v>
      </c>
      <c r="S149" s="3" t="s">
        <v>46</v>
      </c>
      <c r="T149" s="17" t="s">
        <v>1218</v>
      </c>
      <c r="U149" s="3" t="s">
        <v>46</v>
      </c>
      <c r="V149" s="17" t="s">
        <v>317</v>
      </c>
      <c r="W149" s="15">
        <v>2.1</v>
      </c>
      <c r="X149" s="9" t="s">
        <v>191</v>
      </c>
      <c r="Y149" t="s">
        <v>35</v>
      </c>
      <c r="Z149" s="3" t="s">
        <v>33</v>
      </c>
    </row>
    <row r="150" spans="1:26" ht="15" customHeight="1" x14ac:dyDescent="0.35">
      <c r="A150" s="7">
        <v>1676957</v>
      </c>
      <c r="B150" s="7" t="s">
        <v>1219</v>
      </c>
      <c r="C150" s="3" t="s">
        <v>31</v>
      </c>
      <c r="D150" s="17" t="s">
        <v>1220</v>
      </c>
      <c r="E150" s="3" t="s">
        <v>31</v>
      </c>
      <c r="F150" s="17" t="s">
        <v>1221</v>
      </c>
      <c r="G150" s="3" t="s">
        <v>35</v>
      </c>
      <c r="H150" s="17" t="s">
        <v>1007</v>
      </c>
      <c r="I150" s="3" t="s">
        <v>31</v>
      </c>
      <c r="J150" s="17" t="s">
        <v>1222</v>
      </c>
      <c r="K150" s="3" t="s">
        <v>46</v>
      </c>
      <c r="L150" s="17" t="s">
        <v>1223</v>
      </c>
      <c r="M150" s="3" t="s">
        <v>31</v>
      </c>
      <c r="N150" s="17" t="s">
        <v>1224</v>
      </c>
      <c r="O150" s="3" t="s">
        <v>31</v>
      </c>
      <c r="P150" s="17" t="s">
        <v>1225</v>
      </c>
      <c r="Q150" s="3" t="s">
        <v>31</v>
      </c>
      <c r="R150" s="17" t="s">
        <v>1226</v>
      </c>
      <c r="S150" s="3" t="s">
        <v>31</v>
      </c>
      <c r="T150" s="17" t="s">
        <v>201</v>
      </c>
      <c r="U150" s="3" t="s">
        <v>33</v>
      </c>
      <c r="V150" s="17" t="s">
        <v>1227</v>
      </c>
      <c r="W150" s="15">
        <v>1.3</v>
      </c>
      <c r="X150" s="9" t="s">
        <v>191</v>
      </c>
      <c r="Y150" t="s">
        <v>35</v>
      </c>
      <c r="Z150" s="3" t="s">
        <v>31</v>
      </c>
    </row>
    <row r="151" spans="1:26" ht="15" customHeight="1" x14ac:dyDescent="0.35">
      <c r="A151" s="7">
        <v>1715539</v>
      </c>
      <c r="B151" s="7" t="s">
        <v>1228</v>
      </c>
      <c r="C151" s="3" t="s">
        <v>33</v>
      </c>
      <c r="D151" s="17" t="s">
        <v>1229</v>
      </c>
      <c r="E151" s="3" t="s">
        <v>33</v>
      </c>
      <c r="F151" s="17" t="s">
        <v>1230</v>
      </c>
      <c r="G151" s="3" t="s">
        <v>35</v>
      </c>
      <c r="H151" s="17" t="s">
        <v>1007</v>
      </c>
      <c r="I151" s="3" t="s">
        <v>31</v>
      </c>
      <c r="J151" s="17" t="s">
        <v>1231</v>
      </c>
      <c r="K151" s="3" t="s">
        <v>46</v>
      </c>
      <c r="L151" s="17" t="s">
        <v>1232</v>
      </c>
      <c r="M151" s="3" t="s">
        <v>33</v>
      </c>
      <c r="N151" s="17" t="s">
        <v>1233</v>
      </c>
      <c r="O151" s="3" t="s">
        <v>31</v>
      </c>
      <c r="P151" s="17" t="s">
        <v>1234</v>
      </c>
      <c r="Q151" s="3" t="s">
        <v>33</v>
      </c>
      <c r="R151" s="17" t="s">
        <v>1235</v>
      </c>
      <c r="S151" s="3" t="s">
        <v>33</v>
      </c>
      <c r="T151" s="17" t="s">
        <v>1236</v>
      </c>
      <c r="U151" s="3" t="s">
        <v>46</v>
      </c>
      <c r="V151" s="17" t="s">
        <v>1237</v>
      </c>
      <c r="W151" s="15">
        <v>2</v>
      </c>
      <c r="X151" s="9" t="s">
        <v>191</v>
      </c>
      <c r="Y151" t="s">
        <v>35</v>
      </c>
      <c r="Z151" s="3" t="s">
        <v>33</v>
      </c>
    </row>
    <row r="152" spans="1:26" ht="15" customHeight="1" x14ac:dyDescent="0.35">
      <c r="A152" s="7">
        <v>1787961</v>
      </c>
      <c r="B152" s="7" t="s">
        <v>1238</v>
      </c>
      <c r="C152" s="3" t="s">
        <v>33</v>
      </c>
      <c r="D152" s="17" t="s">
        <v>1239</v>
      </c>
      <c r="E152" s="3" t="s">
        <v>33</v>
      </c>
      <c r="F152" s="17" t="s">
        <v>1240</v>
      </c>
      <c r="G152" s="3" t="s">
        <v>35</v>
      </c>
      <c r="H152" s="17" t="s">
        <v>184</v>
      </c>
      <c r="I152" s="3" t="s">
        <v>31</v>
      </c>
      <c r="J152" s="17" t="s">
        <v>1241</v>
      </c>
      <c r="K152" s="3" t="s">
        <v>33</v>
      </c>
      <c r="L152" s="17" t="s">
        <v>1242</v>
      </c>
      <c r="M152" s="3" t="s">
        <v>33</v>
      </c>
      <c r="N152" s="17" t="s">
        <v>1243</v>
      </c>
      <c r="Q152" s="3" t="s">
        <v>33</v>
      </c>
      <c r="R152" s="17" t="s">
        <v>1244</v>
      </c>
      <c r="S152" s="3" t="s">
        <v>33</v>
      </c>
      <c r="T152" s="17" t="s">
        <v>1245</v>
      </c>
      <c r="U152" s="3" t="s">
        <v>184</v>
      </c>
      <c r="V152" s="17" t="s">
        <v>184</v>
      </c>
      <c r="W152" s="15">
        <v>1.9</v>
      </c>
      <c r="X152" s="9" t="s">
        <v>191</v>
      </c>
      <c r="Y152" t="s">
        <v>35</v>
      </c>
      <c r="Z152" s="3" t="s">
        <v>33</v>
      </c>
    </row>
    <row r="153" spans="1:26" ht="15" customHeight="1" x14ac:dyDescent="0.35">
      <c r="A153" s="7">
        <v>1788325</v>
      </c>
      <c r="B153" s="7" t="s">
        <v>1246</v>
      </c>
      <c r="C153" s="3" t="s">
        <v>31</v>
      </c>
      <c r="D153" s="17" t="s">
        <v>1247</v>
      </c>
      <c r="E153" s="3" t="s">
        <v>31</v>
      </c>
      <c r="F153" s="17" t="s">
        <v>1248</v>
      </c>
      <c r="G153" s="3" t="s">
        <v>183</v>
      </c>
      <c r="H153" s="17" t="s">
        <v>184</v>
      </c>
      <c r="I153" s="3" t="s">
        <v>31</v>
      </c>
      <c r="J153" s="17" t="s">
        <v>1249</v>
      </c>
      <c r="K153" s="3" t="s">
        <v>33</v>
      </c>
      <c r="L153" s="17" t="s">
        <v>1250</v>
      </c>
      <c r="M153" s="3" t="s">
        <v>31</v>
      </c>
      <c r="N153" s="17" t="s">
        <v>1251</v>
      </c>
      <c r="O153" s="3" t="s">
        <v>31</v>
      </c>
      <c r="Q153" s="3" t="s">
        <v>46</v>
      </c>
      <c r="R153" s="17" t="s">
        <v>1252</v>
      </c>
      <c r="S153" s="3" t="s">
        <v>31</v>
      </c>
      <c r="T153" s="17" t="s">
        <v>1253</v>
      </c>
      <c r="U153" s="3" t="s">
        <v>33</v>
      </c>
      <c r="V153" s="17" t="s">
        <v>1254</v>
      </c>
      <c r="W153" s="15">
        <v>1.4</v>
      </c>
      <c r="X153" s="9" t="s">
        <v>191</v>
      </c>
      <c r="Y153" t="s">
        <v>35</v>
      </c>
      <c r="Z153" s="3" t="s">
        <v>33</v>
      </c>
    </row>
    <row r="154" spans="1:26" ht="15" customHeight="1" x14ac:dyDescent="0.35">
      <c r="A154" s="7">
        <v>1788344</v>
      </c>
      <c r="B154" s="7" t="s">
        <v>1255</v>
      </c>
      <c r="C154" s="3" t="s">
        <v>33</v>
      </c>
      <c r="D154" s="17" t="s">
        <v>91</v>
      </c>
      <c r="E154" s="3" t="s">
        <v>33</v>
      </c>
      <c r="F154" s="17" t="s">
        <v>1256</v>
      </c>
      <c r="G154" s="3" t="s">
        <v>35</v>
      </c>
      <c r="H154" s="17" t="s">
        <v>1257</v>
      </c>
      <c r="I154" s="3" t="s">
        <v>31</v>
      </c>
      <c r="J154" s="17" t="s">
        <v>35</v>
      </c>
      <c r="K154" s="3" t="s">
        <v>33</v>
      </c>
      <c r="L154" s="17" t="s">
        <v>1258</v>
      </c>
      <c r="M154" s="3" t="s">
        <v>55</v>
      </c>
      <c r="N154" s="17" t="s">
        <v>1259</v>
      </c>
      <c r="O154" s="3" t="s">
        <v>33</v>
      </c>
      <c r="P154" s="17" t="s">
        <v>1257</v>
      </c>
      <c r="Q154" s="3" t="s">
        <v>46</v>
      </c>
      <c r="R154" s="17" t="s">
        <v>1260</v>
      </c>
      <c r="S154" s="3" t="s">
        <v>33</v>
      </c>
      <c r="T154" s="17" t="s">
        <v>1261</v>
      </c>
      <c r="U154" s="3" t="s">
        <v>46</v>
      </c>
      <c r="V154" s="17" t="s">
        <v>1262</v>
      </c>
      <c r="W154" s="15">
        <v>2.2999999999999998</v>
      </c>
      <c r="X154" s="9" t="s">
        <v>191</v>
      </c>
      <c r="Y154" t="s">
        <v>35</v>
      </c>
      <c r="Z154" s="3" t="s">
        <v>55</v>
      </c>
    </row>
    <row r="155" spans="1:26" ht="15" customHeight="1" x14ac:dyDescent="0.35">
      <c r="A155" s="7">
        <v>1851195</v>
      </c>
      <c r="B155" s="7" t="s">
        <v>1263</v>
      </c>
      <c r="C155" s="3" t="s">
        <v>33</v>
      </c>
      <c r="D155" s="17" t="s">
        <v>1264</v>
      </c>
      <c r="E155" s="3" t="s">
        <v>33</v>
      </c>
      <c r="F155" s="17" t="s">
        <v>1265</v>
      </c>
      <c r="G155" s="3" t="s">
        <v>35</v>
      </c>
      <c r="H155" s="17" t="s">
        <v>420</v>
      </c>
      <c r="I155" s="3" t="s">
        <v>31</v>
      </c>
      <c r="J155" s="17" t="s">
        <v>1266</v>
      </c>
      <c r="K155" s="3" t="s">
        <v>33</v>
      </c>
      <c r="L155" s="17" t="s">
        <v>1180</v>
      </c>
      <c r="M155" s="3" t="s">
        <v>33</v>
      </c>
      <c r="N155" s="17" t="s">
        <v>1267</v>
      </c>
      <c r="O155" s="3" t="s">
        <v>33</v>
      </c>
      <c r="P155" s="17" t="s">
        <v>1268</v>
      </c>
      <c r="Q155" s="3" t="s">
        <v>33</v>
      </c>
      <c r="R155" s="17" t="s">
        <v>1269</v>
      </c>
      <c r="S155" s="3" t="s">
        <v>33</v>
      </c>
      <c r="T155" s="17" t="s">
        <v>1270</v>
      </c>
      <c r="U155" s="3" t="s">
        <v>33</v>
      </c>
      <c r="V155" s="17" t="s">
        <v>1271</v>
      </c>
      <c r="W155" s="15">
        <v>1.9</v>
      </c>
      <c r="X155" s="9" t="s">
        <v>191</v>
      </c>
      <c r="Y155" t="s">
        <v>35</v>
      </c>
      <c r="Z155" s="3" t="s">
        <v>33</v>
      </c>
    </row>
    <row r="156" spans="1:26" ht="15" customHeight="1" x14ac:dyDescent="0.35">
      <c r="A156" s="7">
        <v>1927531</v>
      </c>
      <c r="B156" s="7" t="s">
        <v>1272</v>
      </c>
      <c r="C156" s="3" t="s">
        <v>31</v>
      </c>
      <c r="D156" s="17" t="s">
        <v>1273</v>
      </c>
      <c r="E156" s="3" t="s">
        <v>31</v>
      </c>
      <c r="F156" s="17" t="s">
        <v>1274</v>
      </c>
      <c r="G156" s="3" t="s">
        <v>31</v>
      </c>
      <c r="H156" s="17" t="s">
        <v>1275</v>
      </c>
      <c r="I156" s="3" t="s">
        <v>31</v>
      </c>
      <c r="J156" s="17" t="s">
        <v>1276</v>
      </c>
      <c r="K156" s="3" t="s">
        <v>55</v>
      </c>
      <c r="L156" s="17" t="s">
        <v>1277</v>
      </c>
      <c r="M156" s="3" t="s">
        <v>184</v>
      </c>
      <c r="N156" s="17" t="s">
        <v>1278</v>
      </c>
      <c r="Q156" s="3" t="s">
        <v>184</v>
      </c>
      <c r="R156" s="17" t="s">
        <v>1278</v>
      </c>
      <c r="S156" s="3" t="s">
        <v>184</v>
      </c>
      <c r="T156" s="17" t="s">
        <v>1278</v>
      </c>
      <c r="U156" s="3" t="s">
        <v>184</v>
      </c>
      <c r="V156" s="17" t="s">
        <v>1278</v>
      </c>
      <c r="W156" s="15">
        <v>1.6</v>
      </c>
      <c r="X156" s="9" t="s">
        <v>191</v>
      </c>
      <c r="Y156" t="s">
        <v>35</v>
      </c>
      <c r="Z156" s="3" t="s">
        <v>55</v>
      </c>
    </row>
    <row r="157" spans="1:26" ht="15" customHeight="1" x14ac:dyDescent="0.35">
      <c r="A157" s="7">
        <v>1927534</v>
      </c>
      <c r="B157" s="7" t="s">
        <v>1279</v>
      </c>
      <c r="C157" s="3" t="s">
        <v>33</v>
      </c>
      <c r="D157" s="17" t="s">
        <v>1280</v>
      </c>
      <c r="E157" s="3" t="s">
        <v>31</v>
      </c>
      <c r="F157" s="17" t="s">
        <v>1281</v>
      </c>
      <c r="G157" s="3" t="s">
        <v>183</v>
      </c>
      <c r="H157" s="17" t="s">
        <v>842</v>
      </c>
      <c r="I157" s="3" t="s">
        <v>31</v>
      </c>
      <c r="J157" s="17" t="s">
        <v>1282</v>
      </c>
      <c r="K157" s="3" t="s">
        <v>33</v>
      </c>
      <c r="L157" s="17" t="s">
        <v>1283</v>
      </c>
      <c r="M157" s="3" t="s">
        <v>33</v>
      </c>
      <c r="N157" s="17" t="s">
        <v>1284</v>
      </c>
      <c r="O157" s="3" t="s">
        <v>46</v>
      </c>
      <c r="Q157" s="3" t="s">
        <v>33</v>
      </c>
      <c r="R157" s="17" t="s">
        <v>1285</v>
      </c>
      <c r="S157" s="3" t="s">
        <v>33</v>
      </c>
      <c r="T157" s="17" t="s">
        <v>1286</v>
      </c>
      <c r="U157" s="3" t="s">
        <v>33</v>
      </c>
      <c r="V157" s="17" t="s">
        <v>1287</v>
      </c>
      <c r="W157" s="15">
        <v>1.9</v>
      </c>
      <c r="X157" s="9" t="s">
        <v>191</v>
      </c>
      <c r="Y157" t="s">
        <v>35</v>
      </c>
      <c r="Z157" s="3" t="s">
        <v>33</v>
      </c>
    </row>
    <row r="158" spans="1:26" ht="15" customHeight="1" x14ac:dyDescent="0.35">
      <c r="A158" s="7">
        <v>1927541</v>
      </c>
      <c r="B158" s="7" t="s">
        <v>1288</v>
      </c>
      <c r="C158" s="3" t="s">
        <v>33</v>
      </c>
      <c r="D158" s="17" t="s">
        <v>1289</v>
      </c>
      <c r="E158" s="3" t="s">
        <v>33</v>
      </c>
      <c r="F158" s="17" t="s">
        <v>92</v>
      </c>
      <c r="G158" s="3" t="s">
        <v>35</v>
      </c>
      <c r="H158" s="17" t="s">
        <v>93</v>
      </c>
      <c r="I158" s="3" t="s">
        <v>31</v>
      </c>
      <c r="J158" s="17" t="s">
        <v>35</v>
      </c>
      <c r="K158" s="3" t="s">
        <v>33</v>
      </c>
      <c r="L158" s="17" t="s">
        <v>1290</v>
      </c>
      <c r="M158" s="3" t="s">
        <v>33</v>
      </c>
      <c r="N158" s="17" t="s">
        <v>1291</v>
      </c>
      <c r="O158" s="3" t="s">
        <v>33</v>
      </c>
      <c r="P158" s="17" t="s">
        <v>1292</v>
      </c>
      <c r="Q158" s="3" t="s">
        <v>33</v>
      </c>
      <c r="R158" s="17" t="s">
        <v>1293</v>
      </c>
      <c r="S158" s="3" t="s">
        <v>33</v>
      </c>
      <c r="T158" s="17" t="s">
        <v>1261</v>
      </c>
      <c r="U158" s="3" t="s">
        <v>46</v>
      </c>
      <c r="V158" s="17" t="s">
        <v>1262</v>
      </c>
      <c r="W158" s="15">
        <v>2</v>
      </c>
      <c r="X158" s="9" t="s">
        <v>191</v>
      </c>
      <c r="Y158" t="s">
        <v>35</v>
      </c>
      <c r="Z158" s="3" t="s">
        <v>33</v>
      </c>
    </row>
    <row r="159" spans="1:26" ht="15" customHeight="1" x14ac:dyDescent="0.35">
      <c r="A159" s="7">
        <v>1927542</v>
      </c>
      <c r="B159" s="7" t="s">
        <v>1294</v>
      </c>
      <c r="C159" s="3" t="s">
        <v>33</v>
      </c>
      <c r="D159" s="17" t="s">
        <v>1295</v>
      </c>
      <c r="E159" s="3" t="s">
        <v>31</v>
      </c>
      <c r="F159" s="17" t="s">
        <v>35</v>
      </c>
      <c r="G159" s="3" t="s">
        <v>35</v>
      </c>
      <c r="H159" s="17" t="s">
        <v>35</v>
      </c>
      <c r="I159" s="3" t="s">
        <v>31</v>
      </c>
      <c r="J159" s="17" t="s">
        <v>35</v>
      </c>
      <c r="K159" s="3" t="s">
        <v>33</v>
      </c>
      <c r="L159" s="17" t="s">
        <v>1296</v>
      </c>
      <c r="M159" s="3" t="s">
        <v>33</v>
      </c>
      <c r="N159" s="17" t="s">
        <v>1297</v>
      </c>
      <c r="O159" s="3" t="s">
        <v>31</v>
      </c>
      <c r="P159" s="17" t="s">
        <v>35</v>
      </c>
      <c r="Q159" s="3" t="s">
        <v>33</v>
      </c>
      <c r="R159" s="17" t="s">
        <v>1298</v>
      </c>
      <c r="S159" s="3" t="s">
        <v>33</v>
      </c>
      <c r="T159" s="17" t="s">
        <v>1299</v>
      </c>
      <c r="U159" s="3" t="s">
        <v>46</v>
      </c>
      <c r="V159" s="17" t="s">
        <v>1300</v>
      </c>
      <c r="W159" s="15">
        <v>1.8</v>
      </c>
      <c r="X159" s="9" t="s">
        <v>191</v>
      </c>
      <c r="Y159" t="s">
        <v>35</v>
      </c>
      <c r="Z159" s="3" t="s">
        <v>33</v>
      </c>
    </row>
    <row r="160" spans="1:26" ht="15" customHeight="1" x14ac:dyDescent="0.35">
      <c r="A160" s="7">
        <v>1927543</v>
      </c>
      <c r="B160" s="7" t="s">
        <v>1301</v>
      </c>
      <c r="C160" s="3" t="s">
        <v>33</v>
      </c>
      <c r="D160" s="17" t="s">
        <v>1302</v>
      </c>
      <c r="E160" s="3" t="s">
        <v>31</v>
      </c>
      <c r="F160" s="17" t="s">
        <v>1303</v>
      </c>
      <c r="G160" s="3" t="s">
        <v>35</v>
      </c>
      <c r="H160" s="17" t="s">
        <v>35</v>
      </c>
      <c r="I160" s="3" t="s">
        <v>31</v>
      </c>
      <c r="J160" s="17" t="s">
        <v>1304</v>
      </c>
      <c r="K160" s="3" t="s">
        <v>33</v>
      </c>
      <c r="L160" s="17" t="s">
        <v>1305</v>
      </c>
      <c r="M160" s="3" t="s">
        <v>31</v>
      </c>
      <c r="N160" s="17" t="s">
        <v>1306</v>
      </c>
      <c r="O160" s="3" t="s">
        <v>31</v>
      </c>
      <c r="P160" s="17" t="s">
        <v>1307</v>
      </c>
      <c r="Q160" s="3" t="s">
        <v>33</v>
      </c>
      <c r="R160" s="17" t="s">
        <v>1308</v>
      </c>
      <c r="S160" s="3" t="s">
        <v>31</v>
      </c>
      <c r="T160" s="17" t="s">
        <v>1309</v>
      </c>
      <c r="U160" s="3" t="s">
        <v>31</v>
      </c>
      <c r="V160" s="17" t="s">
        <v>1310</v>
      </c>
      <c r="W160" s="15">
        <v>1.3</v>
      </c>
      <c r="X160" s="9" t="s">
        <v>191</v>
      </c>
      <c r="Y160" t="s">
        <v>35</v>
      </c>
      <c r="Z160" s="3" t="s">
        <v>31</v>
      </c>
    </row>
    <row r="161" spans="1:26" ht="15" customHeight="1" x14ac:dyDescent="0.35">
      <c r="A161" s="7">
        <v>1927544</v>
      </c>
      <c r="B161" s="7" t="s">
        <v>1311</v>
      </c>
      <c r="C161" s="3" t="s">
        <v>33</v>
      </c>
      <c r="D161" s="17" t="s">
        <v>35</v>
      </c>
      <c r="E161" s="3" t="s">
        <v>33</v>
      </c>
      <c r="F161" s="17" t="s">
        <v>35</v>
      </c>
      <c r="G161" s="3" t="s">
        <v>35</v>
      </c>
      <c r="H161" s="17" t="s">
        <v>35</v>
      </c>
      <c r="I161" s="3" t="s">
        <v>31</v>
      </c>
      <c r="J161" s="17" t="s">
        <v>35</v>
      </c>
      <c r="K161" s="3" t="s">
        <v>33</v>
      </c>
      <c r="L161" s="17" t="s">
        <v>35</v>
      </c>
      <c r="M161" s="3" t="s">
        <v>46</v>
      </c>
      <c r="N161" s="17" t="s">
        <v>35</v>
      </c>
      <c r="O161" s="3" t="s">
        <v>55</v>
      </c>
      <c r="P161" s="17" t="s">
        <v>1312</v>
      </c>
      <c r="Q161" s="3" t="s">
        <v>46</v>
      </c>
      <c r="R161" s="17" t="s">
        <v>35</v>
      </c>
      <c r="S161" s="3" t="s">
        <v>33</v>
      </c>
      <c r="T161" s="17" t="s">
        <v>35</v>
      </c>
      <c r="U161" s="3" t="s">
        <v>46</v>
      </c>
      <c r="V161" s="17" t="s">
        <v>35</v>
      </c>
      <c r="W161" s="15">
        <v>2.4</v>
      </c>
      <c r="X161" s="9" t="s">
        <v>191</v>
      </c>
      <c r="Y161" t="s">
        <v>35</v>
      </c>
      <c r="Z161" s="3" t="s">
        <v>55</v>
      </c>
    </row>
    <row r="162" spans="1:26" ht="15" customHeight="1" x14ac:dyDescent="0.35">
      <c r="A162" s="7">
        <v>1927549</v>
      </c>
      <c r="B162" s="7" t="s">
        <v>1313</v>
      </c>
      <c r="C162" s="3" t="s">
        <v>33</v>
      </c>
      <c r="D162" s="17" t="s">
        <v>1314</v>
      </c>
      <c r="E162" s="3" t="s">
        <v>33</v>
      </c>
      <c r="F162" s="17" t="s">
        <v>1315</v>
      </c>
      <c r="G162" s="3" t="s">
        <v>35</v>
      </c>
      <c r="H162" s="17" t="s">
        <v>35</v>
      </c>
      <c r="I162" s="3" t="s">
        <v>31</v>
      </c>
      <c r="J162" s="17" t="s">
        <v>35</v>
      </c>
      <c r="K162" s="3" t="s">
        <v>33</v>
      </c>
      <c r="L162" s="17" t="s">
        <v>1316</v>
      </c>
      <c r="M162" s="3" t="s">
        <v>31</v>
      </c>
      <c r="N162" s="17" t="s">
        <v>1317</v>
      </c>
      <c r="O162" s="3" t="s">
        <v>33</v>
      </c>
      <c r="P162" s="17" t="s">
        <v>1318</v>
      </c>
      <c r="Q162" s="3" t="s">
        <v>31</v>
      </c>
      <c r="R162" s="17" t="s">
        <v>1319</v>
      </c>
      <c r="S162" s="3" t="s">
        <v>31</v>
      </c>
      <c r="T162" s="17" t="s">
        <v>1320</v>
      </c>
      <c r="U162" s="3" t="s">
        <v>46</v>
      </c>
      <c r="V162" s="17" t="s">
        <v>1321</v>
      </c>
      <c r="W162" s="15">
        <v>1.7</v>
      </c>
      <c r="X162" s="9" t="s">
        <v>191</v>
      </c>
      <c r="Y162" t="s">
        <v>35</v>
      </c>
      <c r="Z162" s="3" t="s">
        <v>33</v>
      </c>
    </row>
    <row r="163" spans="1:26" ht="15" customHeight="1" x14ac:dyDescent="0.35">
      <c r="A163" s="7">
        <v>1927551</v>
      </c>
      <c r="B163" s="7" t="s">
        <v>1322</v>
      </c>
      <c r="C163" s="3" t="s">
        <v>31</v>
      </c>
      <c r="D163" s="17" t="s">
        <v>1323</v>
      </c>
      <c r="E163" s="3" t="s">
        <v>31</v>
      </c>
      <c r="F163" s="17" t="s">
        <v>1324</v>
      </c>
      <c r="G163" s="3" t="s">
        <v>35</v>
      </c>
      <c r="H163" s="17" t="s">
        <v>35</v>
      </c>
      <c r="I163" s="3" t="s">
        <v>31</v>
      </c>
      <c r="J163" s="17" t="s">
        <v>1325</v>
      </c>
      <c r="K163" s="3" t="s">
        <v>33</v>
      </c>
      <c r="L163" s="17" t="s">
        <v>1326</v>
      </c>
      <c r="M163" s="3" t="s">
        <v>33</v>
      </c>
      <c r="N163" s="17" t="s">
        <v>1327</v>
      </c>
      <c r="O163" s="3" t="s">
        <v>31</v>
      </c>
      <c r="P163" s="17" t="s">
        <v>1328</v>
      </c>
      <c r="Q163" s="3" t="s">
        <v>31</v>
      </c>
      <c r="R163" s="17" t="s">
        <v>1329</v>
      </c>
      <c r="S163" s="3" t="s">
        <v>33</v>
      </c>
      <c r="T163" s="17" t="s">
        <v>1330</v>
      </c>
      <c r="U163" s="3" t="s">
        <v>31</v>
      </c>
      <c r="V163" s="17" t="s">
        <v>1331</v>
      </c>
      <c r="W163" s="15">
        <v>1.3</v>
      </c>
      <c r="X163" s="9" t="s">
        <v>191</v>
      </c>
      <c r="Y163" t="s">
        <v>35</v>
      </c>
      <c r="Z163" s="3" t="s">
        <v>31</v>
      </c>
    </row>
    <row r="164" spans="1:26" ht="15" customHeight="1" x14ac:dyDescent="0.35">
      <c r="A164" s="7">
        <v>1927552</v>
      </c>
      <c r="B164" s="7" t="s">
        <v>1332</v>
      </c>
      <c r="C164" s="3" t="s">
        <v>31</v>
      </c>
      <c r="D164" s="17" t="s">
        <v>1333</v>
      </c>
      <c r="E164" s="3" t="s">
        <v>31</v>
      </c>
      <c r="F164" s="17" t="s">
        <v>1334</v>
      </c>
      <c r="G164" s="3" t="s">
        <v>35</v>
      </c>
      <c r="H164" s="17" t="s">
        <v>35</v>
      </c>
      <c r="I164" s="3" t="s">
        <v>31</v>
      </c>
      <c r="J164" s="17" t="s">
        <v>1335</v>
      </c>
      <c r="K164" s="3" t="s">
        <v>33</v>
      </c>
      <c r="L164" s="17" t="s">
        <v>1336</v>
      </c>
      <c r="M164" s="3" t="s">
        <v>33</v>
      </c>
      <c r="N164" s="17" t="s">
        <v>1337</v>
      </c>
      <c r="O164" s="3" t="s">
        <v>31</v>
      </c>
      <c r="P164" s="17" t="s">
        <v>1338</v>
      </c>
      <c r="Q164" s="3" t="s">
        <v>33</v>
      </c>
      <c r="R164" s="17" t="s">
        <v>1339</v>
      </c>
      <c r="S164" s="3" t="s">
        <v>31</v>
      </c>
      <c r="T164" s="17" t="s">
        <v>1340</v>
      </c>
      <c r="U164" s="3" t="s">
        <v>33</v>
      </c>
      <c r="V164" s="17" t="s">
        <v>1341</v>
      </c>
      <c r="W164" s="15">
        <v>1.4</v>
      </c>
      <c r="X164" s="9" t="s">
        <v>191</v>
      </c>
      <c r="Y164" t="s">
        <v>35</v>
      </c>
      <c r="Z164" s="3" t="s">
        <v>31</v>
      </c>
    </row>
    <row r="165" spans="1:26" ht="15" customHeight="1" x14ac:dyDescent="0.35">
      <c r="A165" s="7">
        <v>1927554</v>
      </c>
      <c r="B165" s="7" t="s">
        <v>1342</v>
      </c>
      <c r="C165" s="3" t="s">
        <v>33</v>
      </c>
      <c r="D165" s="17" t="s">
        <v>1343</v>
      </c>
      <c r="E165" s="3" t="s">
        <v>31</v>
      </c>
      <c r="F165" s="17" t="s">
        <v>1344</v>
      </c>
      <c r="G165" s="3" t="s">
        <v>35</v>
      </c>
      <c r="H165" s="17" t="s">
        <v>1345</v>
      </c>
      <c r="I165" s="3" t="s">
        <v>31</v>
      </c>
      <c r="J165" s="17" t="s">
        <v>1304</v>
      </c>
      <c r="K165" s="3" t="s">
        <v>33</v>
      </c>
      <c r="L165" s="17" t="s">
        <v>1346</v>
      </c>
      <c r="M165" s="3" t="s">
        <v>31</v>
      </c>
      <c r="N165" s="17" t="s">
        <v>1347</v>
      </c>
      <c r="O165" s="3" t="s">
        <v>31</v>
      </c>
      <c r="P165" s="17" t="s">
        <v>1348</v>
      </c>
      <c r="Q165" s="3" t="s">
        <v>33</v>
      </c>
      <c r="R165" s="17" t="s">
        <v>1349</v>
      </c>
      <c r="S165" s="3" t="s">
        <v>31</v>
      </c>
      <c r="T165" s="17" t="s">
        <v>1350</v>
      </c>
      <c r="U165" s="3" t="s">
        <v>33</v>
      </c>
      <c r="V165" s="17" t="s">
        <v>1351</v>
      </c>
      <c r="W165" s="15">
        <v>1.4</v>
      </c>
      <c r="X165" s="9" t="s">
        <v>191</v>
      </c>
      <c r="Y165" t="s">
        <v>35</v>
      </c>
      <c r="Z165" s="3" t="s">
        <v>31</v>
      </c>
    </row>
    <row r="166" spans="1:26" ht="15" customHeight="1" x14ac:dyDescent="0.35">
      <c r="A166" s="7">
        <v>1927557</v>
      </c>
      <c r="B166" s="7" t="s">
        <v>1352</v>
      </c>
      <c r="C166" s="3" t="s">
        <v>33</v>
      </c>
      <c r="D166" s="17" t="s">
        <v>35</v>
      </c>
      <c r="E166" s="3" t="s">
        <v>33</v>
      </c>
      <c r="F166" s="17" t="s">
        <v>1353</v>
      </c>
      <c r="G166" s="3" t="s">
        <v>31</v>
      </c>
      <c r="H166" s="17" t="s">
        <v>1354</v>
      </c>
      <c r="I166" s="3" t="s">
        <v>31</v>
      </c>
      <c r="J166" s="17" t="s">
        <v>72</v>
      </c>
      <c r="K166" s="3" t="s">
        <v>33</v>
      </c>
      <c r="L166" s="17" t="s">
        <v>1355</v>
      </c>
      <c r="M166" s="3" t="s">
        <v>31</v>
      </c>
      <c r="N166" s="17" t="s">
        <v>1356</v>
      </c>
      <c r="O166" s="3" t="s">
        <v>33</v>
      </c>
      <c r="P166" s="17" t="s">
        <v>35</v>
      </c>
      <c r="Q166" s="3" t="s">
        <v>33</v>
      </c>
      <c r="R166" s="17" t="s">
        <v>1357</v>
      </c>
      <c r="S166" s="3" t="s">
        <v>33</v>
      </c>
      <c r="T166" s="17" t="s">
        <v>1358</v>
      </c>
      <c r="U166" s="3" t="s">
        <v>33</v>
      </c>
      <c r="V166" s="17" t="s">
        <v>35</v>
      </c>
      <c r="W166" s="15">
        <v>1.7</v>
      </c>
      <c r="X166" s="9" t="s">
        <v>191</v>
      </c>
      <c r="Y166" t="s">
        <v>35</v>
      </c>
      <c r="Z166" s="3" t="s">
        <v>33</v>
      </c>
    </row>
    <row r="167" spans="1:26" ht="15" customHeight="1" x14ac:dyDescent="0.35">
      <c r="A167" s="7">
        <v>1927559</v>
      </c>
      <c r="B167" s="7" t="s">
        <v>1214</v>
      </c>
      <c r="C167" s="3" t="s">
        <v>46</v>
      </c>
      <c r="D167" s="17" t="s">
        <v>1359</v>
      </c>
      <c r="E167" s="3" t="s">
        <v>31</v>
      </c>
      <c r="F167" s="17" t="s">
        <v>1360</v>
      </c>
      <c r="G167" s="3" t="s">
        <v>31</v>
      </c>
      <c r="H167" s="17" t="s">
        <v>1361</v>
      </c>
      <c r="I167" s="3" t="s">
        <v>31</v>
      </c>
      <c r="J167" s="17" t="s">
        <v>1362</v>
      </c>
      <c r="K167" s="3" t="s">
        <v>33</v>
      </c>
      <c r="L167" s="17" t="s">
        <v>1283</v>
      </c>
      <c r="M167" s="3" t="s">
        <v>31</v>
      </c>
      <c r="N167" s="17" t="s">
        <v>1363</v>
      </c>
      <c r="O167" s="3" t="s">
        <v>33</v>
      </c>
      <c r="Q167" s="3" t="s">
        <v>33</v>
      </c>
      <c r="R167" s="17" t="s">
        <v>1364</v>
      </c>
      <c r="S167" s="3" t="s">
        <v>31</v>
      </c>
      <c r="T167" s="17" t="s">
        <v>1365</v>
      </c>
      <c r="U167" s="3" t="s">
        <v>33</v>
      </c>
      <c r="V167" s="17" t="s">
        <v>1366</v>
      </c>
      <c r="W167" s="15">
        <v>1.6</v>
      </c>
      <c r="X167" s="9" t="s">
        <v>191</v>
      </c>
      <c r="Y167" t="s">
        <v>35</v>
      </c>
      <c r="Z167" s="3" t="s">
        <v>31</v>
      </c>
    </row>
    <row r="168" spans="1:26" ht="15" customHeight="1" x14ac:dyDescent="0.35">
      <c r="A168" s="7">
        <v>1927566</v>
      </c>
      <c r="B168" s="7" t="s">
        <v>1367</v>
      </c>
      <c r="C168" s="3" t="s">
        <v>33</v>
      </c>
      <c r="D168" s="17" t="s">
        <v>91</v>
      </c>
      <c r="E168" s="3" t="s">
        <v>33</v>
      </c>
      <c r="F168" s="17" t="s">
        <v>92</v>
      </c>
      <c r="G168" s="3" t="s">
        <v>35</v>
      </c>
      <c r="H168" s="17" t="s">
        <v>1368</v>
      </c>
      <c r="I168" s="3" t="s">
        <v>31</v>
      </c>
      <c r="J168" s="17" t="s">
        <v>35</v>
      </c>
      <c r="K168" s="3" t="s">
        <v>33</v>
      </c>
      <c r="L168" s="17" t="s">
        <v>1369</v>
      </c>
      <c r="M168" s="3" t="s">
        <v>46</v>
      </c>
      <c r="N168" s="17" t="s">
        <v>1370</v>
      </c>
      <c r="O168" s="3" t="s">
        <v>33</v>
      </c>
      <c r="P168" s="17" t="s">
        <v>1371</v>
      </c>
      <c r="Q168" s="3" t="s">
        <v>33</v>
      </c>
      <c r="R168" s="17" t="s">
        <v>1293</v>
      </c>
      <c r="S168" s="3" t="s">
        <v>33</v>
      </c>
      <c r="T168" s="17" t="s">
        <v>1372</v>
      </c>
      <c r="U168" s="3" t="s">
        <v>33</v>
      </c>
      <c r="V168" s="17" t="s">
        <v>1373</v>
      </c>
      <c r="W168" s="15">
        <v>2</v>
      </c>
      <c r="X168" s="9" t="s">
        <v>191</v>
      </c>
      <c r="Y168" t="s">
        <v>35</v>
      </c>
      <c r="Z168" s="3" t="s">
        <v>33</v>
      </c>
    </row>
    <row r="169" spans="1:26" ht="15" customHeight="1" x14ac:dyDescent="0.35">
      <c r="A169" s="7">
        <v>1927567</v>
      </c>
      <c r="B169" s="7" t="s">
        <v>1374</v>
      </c>
      <c r="C169" s="3" t="s">
        <v>33</v>
      </c>
      <c r="D169" s="17" t="s">
        <v>1375</v>
      </c>
      <c r="E169" s="3" t="s">
        <v>33</v>
      </c>
      <c r="F169" s="17" t="s">
        <v>1376</v>
      </c>
      <c r="G169" s="3" t="s">
        <v>35</v>
      </c>
      <c r="H169" s="17" t="s">
        <v>222</v>
      </c>
      <c r="I169" s="3" t="s">
        <v>31</v>
      </c>
      <c r="J169" s="17" t="s">
        <v>1377</v>
      </c>
      <c r="K169" s="3" t="s">
        <v>33</v>
      </c>
      <c r="L169" s="17" t="s">
        <v>1378</v>
      </c>
      <c r="M169" s="3" t="s">
        <v>33</v>
      </c>
      <c r="N169" s="17" t="s">
        <v>1379</v>
      </c>
      <c r="O169" s="3" t="s">
        <v>33</v>
      </c>
      <c r="P169" s="17" t="s">
        <v>1380</v>
      </c>
      <c r="Q169" s="3" t="s">
        <v>33</v>
      </c>
      <c r="R169" s="17" t="s">
        <v>1381</v>
      </c>
      <c r="S169" s="3" t="s">
        <v>33</v>
      </c>
      <c r="T169" s="17" t="s">
        <v>1382</v>
      </c>
      <c r="U169" s="3" t="s">
        <v>33</v>
      </c>
      <c r="V169" s="17" t="s">
        <v>1383</v>
      </c>
      <c r="W169" s="15">
        <v>1.9</v>
      </c>
      <c r="X169" s="9" t="s">
        <v>191</v>
      </c>
      <c r="Y169" t="s">
        <v>35</v>
      </c>
      <c r="Z169" s="3" t="s">
        <v>33</v>
      </c>
    </row>
    <row r="170" spans="1:26" ht="15" customHeight="1" x14ac:dyDescent="0.35">
      <c r="A170" s="7">
        <v>1927568</v>
      </c>
      <c r="B170" s="7" t="s">
        <v>1384</v>
      </c>
      <c r="C170" s="3" t="s">
        <v>33</v>
      </c>
      <c r="D170" s="17" t="s">
        <v>1385</v>
      </c>
      <c r="E170" s="3" t="s">
        <v>33</v>
      </c>
      <c r="F170" s="17" t="s">
        <v>1386</v>
      </c>
      <c r="G170" s="3" t="s">
        <v>35</v>
      </c>
      <c r="H170" s="17" t="s">
        <v>35</v>
      </c>
      <c r="I170" s="3" t="s">
        <v>31</v>
      </c>
      <c r="J170" s="17" t="s">
        <v>1387</v>
      </c>
      <c r="K170" s="3" t="s">
        <v>33</v>
      </c>
      <c r="L170" s="17" t="s">
        <v>1388</v>
      </c>
      <c r="M170" s="3" t="s">
        <v>33</v>
      </c>
      <c r="N170" s="17" t="s">
        <v>1389</v>
      </c>
      <c r="O170" s="3" t="s">
        <v>31</v>
      </c>
      <c r="P170" s="17" t="s">
        <v>1390</v>
      </c>
      <c r="Q170" s="3" t="s">
        <v>33</v>
      </c>
      <c r="R170" s="17" t="s">
        <v>1391</v>
      </c>
      <c r="S170" s="3" t="s">
        <v>33</v>
      </c>
      <c r="T170" s="17" t="s">
        <v>1392</v>
      </c>
      <c r="U170" s="3" t="s">
        <v>33</v>
      </c>
      <c r="V170" s="17" t="s">
        <v>1393</v>
      </c>
      <c r="W170" s="15">
        <v>1.8</v>
      </c>
      <c r="X170" s="9" t="s">
        <v>191</v>
      </c>
      <c r="Y170" t="s">
        <v>35</v>
      </c>
      <c r="Z170" s="3" t="s">
        <v>33</v>
      </c>
    </row>
    <row r="171" spans="1:26" ht="15" customHeight="1" x14ac:dyDescent="0.35">
      <c r="A171" s="7">
        <v>1927571</v>
      </c>
      <c r="B171" s="7" t="s">
        <v>1394</v>
      </c>
      <c r="C171" s="3" t="s">
        <v>33</v>
      </c>
      <c r="D171" s="17" t="s">
        <v>35</v>
      </c>
      <c r="E171" s="3" t="s">
        <v>33</v>
      </c>
      <c r="F171" s="17" t="s">
        <v>35</v>
      </c>
      <c r="G171" s="3" t="s">
        <v>33</v>
      </c>
      <c r="H171" s="17" t="s">
        <v>1395</v>
      </c>
      <c r="I171" s="3" t="s">
        <v>31</v>
      </c>
      <c r="J171" s="17" t="s">
        <v>1396</v>
      </c>
      <c r="K171" s="3" t="s">
        <v>33</v>
      </c>
      <c r="L171" s="17" t="s">
        <v>1397</v>
      </c>
      <c r="M171" s="3" t="s">
        <v>31</v>
      </c>
      <c r="N171" s="17" t="s">
        <v>1398</v>
      </c>
      <c r="O171" s="3" t="s">
        <v>33</v>
      </c>
      <c r="P171" s="17" t="s">
        <v>1399</v>
      </c>
      <c r="Q171" s="3" t="s">
        <v>33</v>
      </c>
      <c r="R171" s="17" t="s">
        <v>1400</v>
      </c>
      <c r="S171" s="3" t="s">
        <v>46</v>
      </c>
      <c r="T171" s="17" t="s">
        <v>1401</v>
      </c>
      <c r="U171" s="3" t="s">
        <v>33</v>
      </c>
      <c r="V171" s="17" t="s">
        <v>1402</v>
      </c>
      <c r="W171" s="15">
        <v>1.9</v>
      </c>
      <c r="X171" s="9" t="s">
        <v>191</v>
      </c>
      <c r="Y171" t="s">
        <v>35</v>
      </c>
      <c r="Z171" s="3" t="s">
        <v>33</v>
      </c>
    </row>
    <row r="172" spans="1:26" ht="15" customHeight="1" x14ac:dyDescent="0.35">
      <c r="A172" s="7">
        <v>1927572</v>
      </c>
      <c r="B172" s="7" t="s">
        <v>1403</v>
      </c>
      <c r="C172" s="3" t="s">
        <v>33</v>
      </c>
      <c r="D172" s="17" t="s">
        <v>1404</v>
      </c>
      <c r="E172" s="3" t="s">
        <v>31</v>
      </c>
      <c r="F172" s="17" t="s">
        <v>1405</v>
      </c>
      <c r="G172" s="3" t="s">
        <v>35</v>
      </c>
      <c r="H172" s="17" t="s">
        <v>1406</v>
      </c>
      <c r="I172" s="3" t="s">
        <v>31</v>
      </c>
      <c r="J172" s="17" t="s">
        <v>1407</v>
      </c>
      <c r="K172" s="3" t="s">
        <v>33</v>
      </c>
      <c r="L172" s="17" t="s">
        <v>1408</v>
      </c>
      <c r="M172" s="3" t="s">
        <v>31</v>
      </c>
      <c r="N172" s="17" t="s">
        <v>1409</v>
      </c>
      <c r="O172" s="3" t="s">
        <v>31</v>
      </c>
      <c r="P172" s="17" t="s">
        <v>1410</v>
      </c>
      <c r="Q172" s="3" t="s">
        <v>33</v>
      </c>
      <c r="R172" s="17" t="s">
        <v>1411</v>
      </c>
      <c r="S172" s="3" t="s">
        <v>31</v>
      </c>
      <c r="T172" s="17" t="s">
        <v>1412</v>
      </c>
      <c r="U172" s="3" t="s">
        <v>33</v>
      </c>
      <c r="V172" s="17" t="s">
        <v>1413</v>
      </c>
      <c r="W172" s="15">
        <v>1.4</v>
      </c>
      <c r="X172" s="9" t="s">
        <v>191</v>
      </c>
      <c r="Y172" t="s">
        <v>35</v>
      </c>
      <c r="Z172" s="3" t="s">
        <v>31</v>
      </c>
    </row>
    <row r="173" spans="1:26" ht="15" customHeight="1" x14ac:dyDescent="0.35">
      <c r="A173" s="7">
        <v>1927573</v>
      </c>
      <c r="B173" s="7" t="s">
        <v>1414</v>
      </c>
      <c r="C173" s="3" t="s">
        <v>33</v>
      </c>
      <c r="D173" s="17" t="s">
        <v>1415</v>
      </c>
      <c r="E173" s="3" t="s">
        <v>31</v>
      </c>
      <c r="F173" s="17" t="s">
        <v>1416</v>
      </c>
      <c r="G173" s="3" t="s">
        <v>35</v>
      </c>
      <c r="H173" s="17" t="s">
        <v>35</v>
      </c>
      <c r="I173" s="3" t="s">
        <v>31</v>
      </c>
      <c r="J173" s="17" t="s">
        <v>35</v>
      </c>
      <c r="K173" s="3" t="s">
        <v>33</v>
      </c>
      <c r="L173" s="17" t="s">
        <v>1417</v>
      </c>
      <c r="M173" s="3" t="s">
        <v>31</v>
      </c>
      <c r="N173" s="17" t="s">
        <v>1418</v>
      </c>
      <c r="O173" s="3" t="s">
        <v>31</v>
      </c>
      <c r="P173" s="17" t="s">
        <v>35</v>
      </c>
      <c r="Q173" s="3" t="s">
        <v>33</v>
      </c>
      <c r="R173" s="17" t="s">
        <v>1419</v>
      </c>
      <c r="S173" s="3" t="s">
        <v>33</v>
      </c>
      <c r="T173" s="17" t="s">
        <v>1420</v>
      </c>
      <c r="U173" s="3" t="s">
        <v>46</v>
      </c>
      <c r="V173" s="17" t="s">
        <v>1421</v>
      </c>
      <c r="W173" s="15">
        <v>1.7</v>
      </c>
      <c r="X173" s="9" t="s">
        <v>191</v>
      </c>
      <c r="Y173" t="s">
        <v>35</v>
      </c>
      <c r="Z173" s="3" t="s">
        <v>33</v>
      </c>
    </row>
    <row r="174" spans="1:26" ht="15" customHeight="1" x14ac:dyDescent="0.35">
      <c r="A174" s="7">
        <v>1927577</v>
      </c>
      <c r="B174" s="7" t="s">
        <v>1422</v>
      </c>
      <c r="C174" s="3" t="s">
        <v>31</v>
      </c>
      <c r="D174" s="17" t="s">
        <v>1423</v>
      </c>
      <c r="E174" s="3" t="s">
        <v>31</v>
      </c>
      <c r="F174" s="17" t="s">
        <v>35</v>
      </c>
      <c r="G174" s="3" t="s">
        <v>35</v>
      </c>
      <c r="H174" s="17" t="s">
        <v>35</v>
      </c>
      <c r="I174" s="3" t="s">
        <v>31</v>
      </c>
      <c r="J174" s="17" t="s">
        <v>35</v>
      </c>
      <c r="K174" s="3" t="s">
        <v>33</v>
      </c>
      <c r="L174" s="17" t="s">
        <v>35</v>
      </c>
      <c r="M174" s="3" t="s">
        <v>31</v>
      </c>
      <c r="N174" s="17" t="s">
        <v>1424</v>
      </c>
      <c r="O174" s="3" t="s">
        <v>31</v>
      </c>
      <c r="P174" s="17" t="s">
        <v>35</v>
      </c>
      <c r="Q174" s="3" t="s">
        <v>33</v>
      </c>
      <c r="R174" s="17" t="s">
        <v>1425</v>
      </c>
      <c r="S174" s="3" t="s">
        <v>31</v>
      </c>
      <c r="T174" s="17" t="s">
        <v>1426</v>
      </c>
      <c r="U174" s="3" t="s">
        <v>31</v>
      </c>
      <c r="V174" s="17" t="s">
        <v>1427</v>
      </c>
      <c r="W174" s="15">
        <v>1.2</v>
      </c>
      <c r="X174" s="9" t="s">
        <v>191</v>
      </c>
      <c r="Y174" t="s">
        <v>35</v>
      </c>
      <c r="Z174" s="3" t="s">
        <v>31</v>
      </c>
    </row>
    <row r="175" spans="1:26" ht="15" customHeight="1" x14ac:dyDescent="0.35">
      <c r="A175" s="7">
        <v>1927578</v>
      </c>
      <c r="B175" s="7" t="s">
        <v>1428</v>
      </c>
      <c r="C175" s="3" t="s">
        <v>33</v>
      </c>
      <c r="D175" s="17" t="s">
        <v>91</v>
      </c>
      <c r="E175" s="3" t="s">
        <v>33</v>
      </c>
      <c r="F175" s="17" t="s">
        <v>92</v>
      </c>
      <c r="G175" s="3" t="s">
        <v>35</v>
      </c>
      <c r="H175" s="17" t="s">
        <v>82</v>
      </c>
      <c r="I175" s="3" t="s">
        <v>31</v>
      </c>
      <c r="J175" s="17" t="s">
        <v>35</v>
      </c>
      <c r="K175" s="3" t="s">
        <v>33</v>
      </c>
      <c r="L175" s="17" t="s">
        <v>1429</v>
      </c>
      <c r="M175" s="3" t="s">
        <v>33</v>
      </c>
      <c r="N175" s="17" t="s">
        <v>1017</v>
      </c>
      <c r="O175" s="3" t="s">
        <v>33</v>
      </c>
      <c r="P175" s="17" t="s">
        <v>1430</v>
      </c>
      <c r="Q175" s="3" t="s">
        <v>46</v>
      </c>
      <c r="R175" s="17" t="s">
        <v>1431</v>
      </c>
      <c r="S175" s="3" t="s">
        <v>33</v>
      </c>
      <c r="T175" s="17" t="s">
        <v>1432</v>
      </c>
      <c r="U175" s="3" t="s">
        <v>46</v>
      </c>
      <c r="V175" s="17" t="s">
        <v>1433</v>
      </c>
      <c r="W175" s="15">
        <v>2.1</v>
      </c>
      <c r="X175" s="9" t="s">
        <v>191</v>
      </c>
      <c r="Y175" t="s">
        <v>35</v>
      </c>
      <c r="Z175" s="3" t="s">
        <v>33</v>
      </c>
    </row>
    <row r="176" spans="1:26" ht="15" customHeight="1" x14ac:dyDescent="0.35">
      <c r="A176" s="7">
        <v>1927580</v>
      </c>
      <c r="B176" s="7" t="s">
        <v>1434</v>
      </c>
      <c r="C176" s="3" t="s">
        <v>46</v>
      </c>
      <c r="D176" s="17" t="s">
        <v>1435</v>
      </c>
      <c r="E176" s="3" t="s">
        <v>33</v>
      </c>
      <c r="F176" s="17" t="s">
        <v>1315</v>
      </c>
      <c r="G176" s="3" t="s">
        <v>35</v>
      </c>
      <c r="H176" s="17" t="s">
        <v>35</v>
      </c>
      <c r="I176" s="3" t="s">
        <v>31</v>
      </c>
      <c r="J176" s="17" t="s">
        <v>35</v>
      </c>
      <c r="K176" s="3" t="s">
        <v>33</v>
      </c>
      <c r="L176" s="17" t="s">
        <v>1436</v>
      </c>
      <c r="M176" s="3" t="s">
        <v>31</v>
      </c>
      <c r="N176" s="17" t="s">
        <v>1317</v>
      </c>
      <c r="O176" s="3" t="s">
        <v>33</v>
      </c>
      <c r="P176" s="17" t="s">
        <v>1437</v>
      </c>
      <c r="Q176" s="3" t="s">
        <v>33</v>
      </c>
      <c r="R176" s="17" t="s">
        <v>1438</v>
      </c>
      <c r="S176" s="3" t="s">
        <v>31</v>
      </c>
      <c r="T176" s="17" t="s">
        <v>1439</v>
      </c>
      <c r="U176" s="3" t="s">
        <v>46</v>
      </c>
      <c r="V176" s="17" t="s">
        <v>1321</v>
      </c>
      <c r="W176" s="15">
        <v>1.9</v>
      </c>
      <c r="X176" s="9" t="s">
        <v>191</v>
      </c>
      <c r="Y176" t="s">
        <v>35</v>
      </c>
      <c r="Z176" s="3" t="s">
        <v>33</v>
      </c>
    </row>
    <row r="177" spans="1:26" ht="15" customHeight="1" x14ac:dyDescent="0.35">
      <c r="A177" s="7">
        <v>1927581</v>
      </c>
      <c r="B177" s="7" t="s">
        <v>1440</v>
      </c>
      <c r="C177" s="3" t="s">
        <v>31</v>
      </c>
      <c r="D177" s="17" t="s">
        <v>1441</v>
      </c>
      <c r="E177" s="3" t="s">
        <v>31</v>
      </c>
      <c r="F177" s="17" t="s">
        <v>1442</v>
      </c>
      <c r="G177" s="3" t="s">
        <v>35</v>
      </c>
      <c r="H177" s="17" t="s">
        <v>397</v>
      </c>
      <c r="I177" s="3" t="s">
        <v>31</v>
      </c>
      <c r="J177" s="17" t="s">
        <v>1443</v>
      </c>
      <c r="K177" s="3" t="s">
        <v>33</v>
      </c>
      <c r="L177" s="17" t="s">
        <v>1444</v>
      </c>
      <c r="M177" s="3" t="s">
        <v>31</v>
      </c>
      <c r="N177" s="17" t="s">
        <v>1445</v>
      </c>
      <c r="O177" s="3" t="s">
        <v>31</v>
      </c>
      <c r="P177" s="17" t="s">
        <v>63</v>
      </c>
      <c r="Q177" s="3" t="s">
        <v>33</v>
      </c>
      <c r="R177" s="17" t="s">
        <v>1446</v>
      </c>
      <c r="S177" s="3" t="s">
        <v>31</v>
      </c>
      <c r="T177" s="17" t="s">
        <v>1447</v>
      </c>
      <c r="U177" s="3" t="s">
        <v>33</v>
      </c>
      <c r="V177" s="17" t="s">
        <v>1448</v>
      </c>
      <c r="W177" s="15">
        <v>1.3</v>
      </c>
      <c r="X177" s="9" t="s">
        <v>191</v>
      </c>
      <c r="Y177" t="s">
        <v>35</v>
      </c>
      <c r="Z177" s="3" t="s">
        <v>31</v>
      </c>
    </row>
    <row r="178" spans="1:26" ht="15" customHeight="1" x14ac:dyDescent="0.35">
      <c r="A178" s="7">
        <v>1927584</v>
      </c>
      <c r="B178" s="7" t="s">
        <v>1449</v>
      </c>
      <c r="C178" s="3" t="s">
        <v>46</v>
      </c>
      <c r="D178" s="17" t="s">
        <v>968</v>
      </c>
      <c r="E178" s="3" t="s">
        <v>33</v>
      </c>
      <c r="F178" s="17" t="s">
        <v>92</v>
      </c>
      <c r="G178" s="3" t="s">
        <v>35</v>
      </c>
      <c r="H178" s="17" t="s">
        <v>1450</v>
      </c>
      <c r="I178" s="3" t="s">
        <v>31</v>
      </c>
      <c r="J178" s="17" t="s">
        <v>35</v>
      </c>
      <c r="K178" s="3" t="s">
        <v>33</v>
      </c>
      <c r="L178" s="17" t="s">
        <v>1451</v>
      </c>
      <c r="M178" s="3" t="s">
        <v>46</v>
      </c>
      <c r="N178" s="17" t="s">
        <v>1452</v>
      </c>
      <c r="O178" s="3" t="s">
        <v>33</v>
      </c>
      <c r="P178" s="17" t="s">
        <v>1450</v>
      </c>
      <c r="Q178" s="3" t="s">
        <v>46</v>
      </c>
      <c r="R178" s="17" t="s">
        <v>972</v>
      </c>
      <c r="S178" s="3" t="s">
        <v>46</v>
      </c>
      <c r="T178" s="17" t="s">
        <v>1453</v>
      </c>
      <c r="U178" s="3" t="s">
        <v>46</v>
      </c>
      <c r="V178" s="17" t="s">
        <v>973</v>
      </c>
      <c r="W178" s="15">
        <v>2.4</v>
      </c>
      <c r="X178" s="9" t="s">
        <v>191</v>
      </c>
      <c r="Y178" t="s">
        <v>35</v>
      </c>
      <c r="Z178" s="3" t="s">
        <v>46</v>
      </c>
    </row>
    <row r="179" spans="1:26" ht="15" customHeight="1" x14ac:dyDescent="0.35">
      <c r="A179" s="7">
        <v>1927585</v>
      </c>
      <c r="B179" s="7" t="s">
        <v>1454</v>
      </c>
      <c r="C179" s="3" t="s">
        <v>33</v>
      </c>
      <c r="D179" s="17" t="s">
        <v>1455</v>
      </c>
      <c r="E179" s="3" t="s">
        <v>46</v>
      </c>
      <c r="F179" s="17" t="s">
        <v>1456</v>
      </c>
      <c r="G179" s="3" t="s">
        <v>35</v>
      </c>
      <c r="H179" s="17" t="s">
        <v>35</v>
      </c>
      <c r="I179" s="3" t="s">
        <v>31</v>
      </c>
      <c r="J179" s="17" t="s">
        <v>1457</v>
      </c>
      <c r="K179" s="3" t="s">
        <v>33</v>
      </c>
      <c r="L179" s="17" t="s">
        <v>1458</v>
      </c>
      <c r="M179" s="3" t="s">
        <v>33</v>
      </c>
      <c r="N179" s="17" t="s">
        <v>1459</v>
      </c>
      <c r="O179" s="3" t="s">
        <v>31</v>
      </c>
      <c r="P179" s="17" t="s">
        <v>1460</v>
      </c>
      <c r="Q179" s="3" t="s">
        <v>46</v>
      </c>
      <c r="R179" s="17" t="s">
        <v>1461</v>
      </c>
      <c r="S179" s="3" t="s">
        <v>46</v>
      </c>
      <c r="T179" s="17" t="s">
        <v>1462</v>
      </c>
      <c r="U179" s="3" t="s">
        <v>33</v>
      </c>
      <c r="V179" s="17" t="s">
        <v>1463</v>
      </c>
      <c r="W179" s="15">
        <v>2.1</v>
      </c>
      <c r="X179" s="9" t="s">
        <v>191</v>
      </c>
      <c r="Y179" t="s">
        <v>35</v>
      </c>
      <c r="Z179" s="3" t="s">
        <v>33</v>
      </c>
    </row>
    <row r="180" spans="1:26" ht="15" customHeight="1" x14ac:dyDescent="0.35">
      <c r="A180" s="7">
        <v>1927586</v>
      </c>
      <c r="B180" s="7" t="s">
        <v>1464</v>
      </c>
      <c r="C180" s="3" t="s">
        <v>46</v>
      </c>
      <c r="D180" s="17" t="s">
        <v>1465</v>
      </c>
      <c r="E180" s="3" t="s">
        <v>31</v>
      </c>
      <c r="F180" s="17" t="s">
        <v>1466</v>
      </c>
      <c r="G180" s="3" t="s">
        <v>35</v>
      </c>
      <c r="H180" s="17" t="s">
        <v>1406</v>
      </c>
      <c r="I180" s="3" t="s">
        <v>31</v>
      </c>
      <c r="J180" s="17" t="s">
        <v>1467</v>
      </c>
      <c r="K180" s="3" t="s">
        <v>33</v>
      </c>
      <c r="L180" s="17" t="s">
        <v>1468</v>
      </c>
      <c r="M180" s="3" t="s">
        <v>33</v>
      </c>
      <c r="N180" s="17" t="s">
        <v>1469</v>
      </c>
      <c r="O180" s="3" t="s">
        <v>33</v>
      </c>
      <c r="P180" s="17" t="s">
        <v>1470</v>
      </c>
      <c r="Q180" s="3" t="s">
        <v>33</v>
      </c>
      <c r="R180" s="17" t="s">
        <v>1471</v>
      </c>
      <c r="S180" s="3" t="s">
        <v>33</v>
      </c>
      <c r="T180" s="17" t="s">
        <v>1472</v>
      </c>
      <c r="U180" s="3" t="s">
        <v>33</v>
      </c>
      <c r="V180" s="17" t="s">
        <v>1473</v>
      </c>
      <c r="W180" s="15">
        <v>1.9</v>
      </c>
      <c r="X180" s="9" t="s">
        <v>191</v>
      </c>
      <c r="Y180" t="s">
        <v>35</v>
      </c>
      <c r="Z180" s="3" t="s">
        <v>33</v>
      </c>
    </row>
    <row r="181" spans="1:26" ht="15" customHeight="1" x14ac:dyDescent="0.35">
      <c r="A181" s="7">
        <v>1927588</v>
      </c>
      <c r="B181" s="7" t="s">
        <v>1474</v>
      </c>
      <c r="C181" s="3" t="s">
        <v>33</v>
      </c>
      <c r="D181" s="17" t="s">
        <v>1475</v>
      </c>
      <c r="E181" s="3" t="s">
        <v>33</v>
      </c>
      <c r="F181" s="17" t="s">
        <v>1476</v>
      </c>
      <c r="G181" s="3" t="s">
        <v>35</v>
      </c>
      <c r="H181" s="17" t="s">
        <v>35</v>
      </c>
      <c r="I181" s="3" t="s">
        <v>31</v>
      </c>
      <c r="J181" s="17" t="s">
        <v>1477</v>
      </c>
      <c r="K181" s="3" t="s">
        <v>33</v>
      </c>
      <c r="L181" s="17" t="s">
        <v>1478</v>
      </c>
      <c r="M181" s="3" t="s">
        <v>46</v>
      </c>
      <c r="N181" s="17" t="s">
        <v>1479</v>
      </c>
      <c r="O181" s="3" t="s">
        <v>31</v>
      </c>
      <c r="P181" s="17" t="s">
        <v>1480</v>
      </c>
      <c r="Q181" s="3" t="s">
        <v>33</v>
      </c>
      <c r="R181" s="17" t="s">
        <v>1481</v>
      </c>
      <c r="S181" s="3" t="s">
        <v>33</v>
      </c>
      <c r="T181" s="17" t="s">
        <v>1482</v>
      </c>
      <c r="U181" s="3" t="s">
        <v>46</v>
      </c>
      <c r="V181" s="17" t="s">
        <v>1483</v>
      </c>
      <c r="W181" s="15">
        <v>2</v>
      </c>
      <c r="X181" s="9" t="s">
        <v>191</v>
      </c>
      <c r="Y181" t="s">
        <v>35</v>
      </c>
      <c r="Z181" s="3" t="s">
        <v>33</v>
      </c>
    </row>
    <row r="182" spans="1:26" ht="15" customHeight="1" x14ac:dyDescent="0.35">
      <c r="A182" s="7">
        <v>1927589</v>
      </c>
      <c r="B182" s="7" t="s">
        <v>1484</v>
      </c>
      <c r="C182" s="3" t="s">
        <v>46</v>
      </c>
      <c r="D182" s="17" t="s">
        <v>1485</v>
      </c>
      <c r="E182" s="3" t="s">
        <v>31</v>
      </c>
      <c r="F182" s="17" t="s">
        <v>1486</v>
      </c>
      <c r="G182" s="3" t="s">
        <v>35</v>
      </c>
      <c r="H182" s="17" t="s">
        <v>1487</v>
      </c>
      <c r="I182" s="3" t="s">
        <v>31</v>
      </c>
      <c r="J182" s="17" t="s">
        <v>1488</v>
      </c>
      <c r="K182" s="3" t="s">
        <v>33</v>
      </c>
      <c r="L182" s="17" t="s">
        <v>1489</v>
      </c>
      <c r="M182" s="3" t="s">
        <v>33</v>
      </c>
      <c r="N182" s="17" t="s">
        <v>1490</v>
      </c>
      <c r="O182" s="3" t="s">
        <v>31</v>
      </c>
      <c r="P182" s="17" t="s">
        <v>1491</v>
      </c>
      <c r="Q182" s="3" t="s">
        <v>31</v>
      </c>
      <c r="R182" s="17" t="s">
        <v>1492</v>
      </c>
      <c r="S182" s="3" t="s">
        <v>46</v>
      </c>
      <c r="T182" s="17" t="s">
        <v>1493</v>
      </c>
      <c r="U182" s="3" t="s">
        <v>33</v>
      </c>
      <c r="V182" s="17" t="s">
        <v>1494</v>
      </c>
      <c r="W182" s="15">
        <v>1.8</v>
      </c>
      <c r="X182" s="9" t="s">
        <v>191</v>
      </c>
      <c r="Y182" t="s">
        <v>35</v>
      </c>
      <c r="Z182" s="3" t="s">
        <v>33</v>
      </c>
    </row>
    <row r="183" spans="1:26" ht="15" customHeight="1" x14ac:dyDescent="0.35">
      <c r="A183" s="7">
        <v>1927591</v>
      </c>
      <c r="B183" s="7" t="s">
        <v>1495</v>
      </c>
      <c r="C183" s="3" t="s">
        <v>31</v>
      </c>
      <c r="D183" s="17" t="s">
        <v>1496</v>
      </c>
      <c r="E183" s="3" t="s">
        <v>33</v>
      </c>
      <c r="F183" s="17" t="s">
        <v>1497</v>
      </c>
      <c r="G183" s="3" t="s">
        <v>35</v>
      </c>
      <c r="H183" s="17" t="s">
        <v>35</v>
      </c>
      <c r="I183" s="3" t="s">
        <v>31</v>
      </c>
      <c r="J183" s="17" t="s">
        <v>1498</v>
      </c>
      <c r="K183" s="3" t="s">
        <v>33</v>
      </c>
      <c r="L183" s="17" t="s">
        <v>1499</v>
      </c>
      <c r="M183" s="3" t="s">
        <v>31</v>
      </c>
      <c r="N183" s="17" t="s">
        <v>1500</v>
      </c>
      <c r="O183" s="3" t="s">
        <v>31</v>
      </c>
      <c r="P183" s="17" t="s">
        <v>1501</v>
      </c>
      <c r="Q183" s="3" t="s">
        <v>31</v>
      </c>
      <c r="R183" s="17" t="s">
        <v>1502</v>
      </c>
      <c r="S183" s="3" t="s">
        <v>31</v>
      </c>
      <c r="T183" s="17" t="s">
        <v>1503</v>
      </c>
      <c r="U183" s="3" t="s">
        <v>31</v>
      </c>
      <c r="V183" s="17" t="s">
        <v>1504</v>
      </c>
      <c r="W183" s="15">
        <v>1.2</v>
      </c>
      <c r="X183" s="9" t="s">
        <v>191</v>
      </c>
      <c r="Y183" t="s">
        <v>35</v>
      </c>
      <c r="Z183" s="3" t="s">
        <v>31</v>
      </c>
    </row>
    <row r="184" spans="1:26" ht="15" customHeight="1" x14ac:dyDescent="0.35">
      <c r="A184" s="7">
        <v>1927592</v>
      </c>
      <c r="B184" s="7" t="s">
        <v>1505</v>
      </c>
      <c r="C184" s="3" t="s">
        <v>33</v>
      </c>
      <c r="D184" s="17" t="s">
        <v>91</v>
      </c>
      <c r="E184" s="3" t="s">
        <v>55</v>
      </c>
      <c r="F184" s="17" t="s">
        <v>1506</v>
      </c>
      <c r="G184" s="3" t="s">
        <v>35</v>
      </c>
      <c r="H184" s="17" t="s">
        <v>1507</v>
      </c>
      <c r="I184" s="3" t="s">
        <v>31</v>
      </c>
      <c r="J184" s="17" t="s">
        <v>35</v>
      </c>
      <c r="K184" s="3" t="s">
        <v>33</v>
      </c>
      <c r="L184" s="17" t="s">
        <v>1508</v>
      </c>
      <c r="M184" s="3" t="s">
        <v>31</v>
      </c>
      <c r="N184" s="17" t="s">
        <v>1509</v>
      </c>
      <c r="O184" s="3" t="s">
        <v>33</v>
      </c>
      <c r="P184" s="17" t="s">
        <v>1510</v>
      </c>
      <c r="Q184" s="3" t="s">
        <v>55</v>
      </c>
      <c r="R184" s="17" t="s">
        <v>1511</v>
      </c>
      <c r="S184" s="3" t="s">
        <v>46</v>
      </c>
      <c r="T184" s="17" t="s">
        <v>289</v>
      </c>
      <c r="U184" s="3" t="s">
        <v>46</v>
      </c>
      <c r="V184" s="17" t="s">
        <v>416</v>
      </c>
      <c r="W184" s="15">
        <v>2.4</v>
      </c>
      <c r="X184" s="9" t="s">
        <v>191</v>
      </c>
      <c r="Y184" t="s">
        <v>35</v>
      </c>
      <c r="Z184" s="3" t="s">
        <v>55</v>
      </c>
    </row>
    <row r="185" spans="1:26" ht="15" customHeight="1" x14ac:dyDescent="0.35">
      <c r="A185" s="7">
        <v>1927593</v>
      </c>
      <c r="B185" s="7" t="s">
        <v>1512</v>
      </c>
      <c r="C185" s="3" t="s">
        <v>33</v>
      </c>
      <c r="D185" s="17" t="s">
        <v>1513</v>
      </c>
      <c r="E185" s="3" t="s">
        <v>31</v>
      </c>
      <c r="F185" s="17" t="s">
        <v>1514</v>
      </c>
      <c r="G185" s="3" t="s">
        <v>35</v>
      </c>
      <c r="H185" s="17" t="s">
        <v>35</v>
      </c>
      <c r="I185" s="3" t="s">
        <v>31</v>
      </c>
      <c r="J185" s="17" t="s">
        <v>1515</v>
      </c>
      <c r="K185" s="3" t="s">
        <v>33</v>
      </c>
      <c r="L185" s="17" t="s">
        <v>1516</v>
      </c>
      <c r="M185" s="3" t="s">
        <v>33</v>
      </c>
      <c r="N185" s="17" t="s">
        <v>1517</v>
      </c>
      <c r="O185" s="3" t="s">
        <v>31</v>
      </c>
      <c r="P185" s="17" t="s">
        <v>1518</v>
      </c>
      <c r="Q185" s="3" t="s">
        <v>33</v>
      </c>
      <c r="R185" s="17" t="s">
        <v>1519</v>
      </c>
      <c r="S185" s="3" t="s">
        <v>31</v>
      </c>
      <c r="T185" s="17" t="s">
        <v>1520</v>
      </c>
      <c r="U185" s="3" t="s">
        <v>33</v>
      </c>
      <c r="V185" s="17" t="s">
        <v>1521</v>
      </c>
      <c r="W185" s="15">
        <v>1.6</v>
      </c>
      <c r="X185" s="9" t="s">
        <v>191</v>
      </c>
      <c r="Y185" t="s">
        <v>35</v>
      </c>
      <c r="Z185" s="3" t="s">
        <v>31</v>
      </c>
    </row>
    <row r="186" spans="1:26" ht="15" customHeight="1" x14ac:dyDescent="0.35">
      <c r="A186" s="7">
        <v>1927594</v>
      </c>
      <c r="B186" s="7" t="s">
        <v>1522</v>
      </c>
      <c r="C186" s="3" t="s">
        <v>33</v>
      </c>
      <c r="D186" s="17" t="s">
        <v>1523</v>
      </c>
      <c r="E186" s="3" t="s">
        <v>31</v>
      </c>
      <c r="F186" s="17" t="s">
        <v>1524</v>
      </c>
      <c r="G186" s="3" t="s">
        <v>35</v>
      </c>
      <c r="H186" s="17" t="s">
        <v>35</v>
      </c>
      <c r="I186" s="3" t="s">
        <v>31</v>
      </c>
      <c r="J186" s="17" t="s">
        <v>35</v>
      </c>
      <c r="K186" s="3" t="s">
        <v>46</v>
      </c>
      <c r="L186" s="17" t="s">
        <v>1525</v>
      </c>
      <c r="M186" s="3" t="s">
        <v>33</v>
      </c>
      <c r="N186" s="17" t="s">
        <v>1526</v>
      </c>
      <c r="O186" s="3" t="s">
        <v>46</v>
      </c>
      <c r="P186" s="17" t="s">
        <v>1527</v>
      </c>
      <c r="Q186" s="3" t="s">
        <v>33</v>
      </c>
      <c r="R186" s="17" t="s">
        <v>1528</v>
      </c>
      <c r="S186" s="3" t="s">
        <v>31</v>
      </c>
      <c r="T186" s="17" t="s">
        <v>1529</v>
      </c>
      <c r="U186" s="3" t="s">
        <v>33</v>
      </c>
      <c r="V186" s="17" t="s">
        <v>1530</v>
      </c>
      <c r="W186" s="15">
        <v>1.9</v>
      </c>
      <c r="X186" s="9" t="s">
        <v>191</v>
      </c>
      <c r="Y186" t="s">
        <v>35</v>
      </c>
      <c r="Z186" s="3" t="s">
        <v>33</v>
      </c>
    </row>
    <row r="187" spans="1:26" ht="15" customHeight="1" x14ac:dyDescent="0.35">
      <c r="A187" s="7">
        <v>1927595</v>
      </c>
      <c r="B187" s="7" t="s">
        <v>1531</v>
      </c>
      <c r="C187" s="3" t="s">
        <v>33</v>
      </c>
      <c r="D187" s="17" t="s">
        <v>91</v>
      </c>
      <c r="E187" s="3" t="s">
        <v>33</v>
      </c>
      <c r="F187" s="17" t="s">
        <v>92</v>
      </c>
      <c r="G187" s="3" t="s">
        <v>35</v>
      </c>
      <c r="H187" s="17" t="s">
        <v>93</v>
      </c>
      <c r="I187" s="3" t="s">
        <v>31</v>
      </c>
      <c r="J187" s="17" t="s">
        <v>35</v>
      </c>
      <c r="K187" s="3" t="s">
        <v>33</v>
      </c>
      <c r="L187" s="17" t="s">
        <v>1369</v>
      </c>
      <c r="M187" s="3" t="s">
        <v>33</v>
      </c>
      <c r="N187" s="17" t="s">
        <v>1532</v>
      </c>
      <c r="O187" s="3" t="s">
        <v>33</v>
      </c>
      <c r="P187" s="17" t="s">
        <v>1533</v>
      </c>
      <c r="Q187" s="3" t="s">
        <v>33</v>
      </c>
      <c r="R187" s="17" t="s">
        <v>1293</v>
      </c>
      <c r="S187" s="3" t="s">
        <v>33</v>
      </c>
      <c r="T187" s="17" t="s">
        <v>1534</v>
      </c>
      <c r="U187" s="3" t="s">
        <v>33</v>
      </c>
      <c r="V187" s="17" t="s">
        <v>1535</v>
      </c>
      <c r="W187" s="15">
        <v>1.9</v>
      </c>
      <c r="X187" s="9" t="s">
        <v>191</v>
      </c>
      <c r="Y187" t="s">
        <v>35</v>
      </c>
      <c r="Z187" s="3" t="s">
        <v>33</v>
      </c>
    </row>
    <row r="188" spans="1:26" ht="15" customHeight="1" x14ac:dyDescent="0.35">
      <c r="A188" s="7">
        <v>1927597</v>
      </c>
      <c r="B188" s="7" t="s">
        <v>1536</v>
      </c>
      <c r="C188" s="3" t="s">
        <v>33</v>
      </c>
      <c r="D188" s="17" t="s">
        <v>91</v>
      </c>
      <c r="E188" s="3" t="s">
        <v>33</v>
      </c>
      <c r="F188" s="17" t="s">
        <v>92</v>
      </c>
      <c r="G188" s="3" t="s">
        <v>35</v>
      </c>
      <c r="H188" s="17" t="s">
        <v>93</v>
      </c>
      <c r="I188" s="3" t="s">
        <v>31</v>
      </c>
      <c r="J188" s="17" t="s">
        <v>35</v>
      </c>
      <c r="K188" s="3" t="s">
        <v>33</v>
      </c>
      <c r="L188" s="17" t="s">
        <v>1537</v>
      </c>
      <c r="M188" s="3" t="s">
        <v>33</v>
      </c>
      <c r="N188" s="17" t="s">
        <v>1538</v>
      </c>
      <c r="O188" s="3" t="s">
        <v>33</v>
      </c>
      <c r="P188" s="17" t="s">
        <v>1539</v>
      </c>
      <c r="Q188" s="3" t="s">
        <v>33</v>
      </c>
      <c r="R188" s="17" t="s">
        <v>1293</v>
      </c>
      <c r="S188" s="3" t="s">
        <v>33</v>
      </c>
      <c r="T188" s="17" t="s">
        <v>1534</v>
      </c>
      <c r="U188" s="3" t="s">
        <v>33</v>
      </c>
      <c r="V188" s="17" t="s">
        <v>1535</v>
      </c>
      <c r="W188" s="15">
        <v>1.9</v>
      </c>
      <c r="X188" s="9" t="s">
        <v>191</v>
      </c>
      <c r="Y188" t="s">
        <v>35</v>
      </c>
      <c r="Z188" s="3" t="s">
        <v>33</v>
      </c>
    </row>
    <row r="189" spans="1:26" ht="15" customHeight="1" x14ac:dyDescent="0.35">
      <c r="A189" s="7">
        <v>1927598</v>
      </c>
      <c r="B189" s="7" t="s">
        <v>1540</v>
      </c>
      <c r="C189" s="3" t="s">
        <v>31</v>
      </c>
      <c r="D189" s="17" t="s">
        <v>1541</v>
      </c>
      <c r="E189" s="3" t="s">
        <v>31</v>
      </c>
      <c r="F189" s="17" t="s">
        <v>1542</v>
      </c>
      <c r="G189" s="3" t="s">
        <v>35</v>
      </c>
      <c r="H189" s="17" t="s">
        <v>1007</v>
      </c>
      <c r="I189" s="3" t="s">
        <v>31</v>
      </c>
      <c r="J189" s="17" t="s">
        <v>1543</v>
      </c>
      <c r="K189" s="3" t="s">
        <v>46</v>
      </c>
      <c r="L189" s="17" t="s">
        <v>1544</v>
      </c>
      <c r="M189" s="3" t="s">
        <v>33</v>
      </c>
      <c r="N189" s="17" t="s">
        <v>1545</v>
      </c>
      <c r="O189" s="3" t="s">
        <v>31</v>
      </c>
      <c r="P189" s="17" t="s">
        <v>1546</v>
      </c>
      <c r="Q189" s="3" t="s">
        <v>46</v>
      </c>
      <c r="R189" s="17" t="s">
        <v>1547</v>
      </c>
      <c r="S189" s="3" t="s">
        <v>31</v>
      </c>
      <c r="T189" s="17" t="s">
        <v>1548</v>
      </c>
      <c r="U189" s="3" t="s">
        <v>46</v>
      </c>
      <c r="V189" s="17" t="s">
        <v>1549</v>
      </c>
      <c r="W189" s="15">
        <v>1.8</v>
      </c>
      <c r="X189" s="9" t="s">
        <v>191</v>
      </c>
      <c r="Y189" t="s">
        <v>35</v>
      </c>
      <c r="Z189" s="3" t="s">
        <v>33</v>
      </c>
    </row>
    <row r="190" spans="1:26" ht="15" customHeight="1" x14ac:dyDescent="0.35">
      <c r="A190" s="7">
        <v>1927599</v>
      </c>
      <c r="B190" s="7" t="s">
        <v>1550</v>
      </c>
      <c r="C190" s="3" t="s">
        <v>46</v>
      </c>
      <c r="D190" s="17" t="s">
        <v>1551</v>
      </c>
      <c r="E190" s="3" t="s">
        <v>31</v>
      </c>
      <c r="F190" s="17" t="s">
        <v>1552</v>
      </c>
      <c r="G190" s="3" t="s">
        <v>35</v>
      </c>
      <c r="H190" s="17" t="s">
        <v>35</v>
      </c>
      <c r="I190" s="3" t="s">
        <v>31</v>
      </c>
      <c r="J190" s="17" t="s">
        <v>1553</v>
      </c>
      <c r="K190" s="3" t="s">
        <v>33</v>
      </c>
      <c r="L190" s="17" t="s">
        <v>1554</v>
      </c>
      <c r="M190" s="3" t="s">
        <v>46</v>
      </c>
      <c r="N190" s="17" t="s">
        <v>1555</v>
      </c>
      <c r="O190" s="3" t="s">
        <v>46</v>
      </c>
      <c r="P190" s="17" t="s">
        <v>1556</v>
      </c>
      <c r="Q190" s="3" t="s">
        <v>55</v>
      </c>
      <c r="R190" s="17" t="s">
        <v>1557</v>
      </c>
      <c r="S190" s="3" t="s">
        <v>184</v>
      </c>
      <c r="T190" s="17" t="s">
        <v>35</v>
      </c>
      <c r="U190" s="3" t="s">
        <v>55</v>
      </c>
      <c r="V190" s="17" t="s">
        <v>35</v>
      </c>
      <c r="W190" s="15">
        <v>2.6</v>
      </c>
      <c r="X190" s="9" t="s">
        <v>191</v>
      </c>
      <c r="Y190" t="s">
        <v>35</v>
      </c>
      <c r="Z190" s="3" t="s">
        <v>55</v>
      </c>
    </row>
    <row r="191" spans="1:26" ht="15" customHeight="1" x14ac:dyDescent="0.35">
      <c r="A191" s="7">
        <v>1927601</v>
      </c>
      <c r="B191" s="7" t="s">
        <v>1558</v>
      </c>
      <c r="C191" s="3" t="s">
        <v>31</v>
      </c>
      <c r="D191" s="17" t="s">
        <v>35</v>
      </c>
      <c r="E191" s="3" t="s">
        <v>31</v>
      </c>
      <c r="F191" s="17" t="s">
        <v>35</v>
      </c>
      <c r="G191" s="3" t="s">
        <v>35</v>
      </c>
      <c r="H191" s="17" t="s">
        <v>35</v>
      </c>
      <c r="I191" s="3" t="s">
        <v>31</v>
      </c>
      <c r="J191" s="17" t="s">
        <v>35</v>
      </c>
      <c r="K191" s="3" t="s">
        <v>33</v>
      </c>
      <c r="L191" s="17" t="s">
        <v>35</v>
      </c>
      <c r="M191" s="3" t="s">
        <v>31</v>
      </c>
      <c r="N191" s="17" t="s">
        <v>35</v>
      </c>
      <c r="O191" s="3" t="s">
        <v>46</v>
      </c>
      <c r="P191" s="17" t="s">
        <v>35</v>
      </c>
      <c r="Q191" s="3" t="s">
        <v>33</v>
      </c>
      <c r="R191" s="17" t="s">
        <v>35</v>
      </c>
      <c r="S191" s="3" t="s">
        <v>33</v>
      </c>
      <c r="T191" s="17" t="s">
        <v>35</v>
      </c>
      <c r="U191" s="3" t="s">
        <v>33</v>
      </c>
      <c r="V191" s="17" t="s">
        <v>35</v>
      </c>
      <c r="W191" s="15">
        <v>1.7</v>
      </c>
      <c r="X191" s="9" t="s">
        <v>191</v>
      </c>
      <c r="Y191" t="s">
        <v>35</v>
      </c>
      <c r="Z191" s="3" t="s">
        <v>33</v>
      </c>
    </row>
    <row r="192" spans="1:26" ht="15" customHeight="1" x14ac:dyDescent="0.35">
      <c r="A192" s="7">
        <v>1927602</v>
      </c>
      <c r="B192" s="7" t="s">
        <v>1559</v>
      </c>
      <c r="C192" s="3" t="s">
        <v>33</v>
      </c>
      <c r="D192" s="17" t="s">
        <v>1560</v>
      </c>
      <c r="E192" s="3" t="s">
        <v>33</v>
      </c>
      <c r="F192" s="17" t="s">
        <v>1561</v>
      </c>
      <c r="G192" s="3" t="s">
        <v>35</v>
      </c>
      <c r="H192" s="17" t="s">
        <v>222</v>
      </c>
      <c r="I192" s="3" t="s">
        <v>31</v>
      </c>
      <c r="J192" s="17" t="s">
        <v>1562</v>
      </c>
      <c r="K192" s="3" t="s">
        <v>33</v>
      </c>
      <c r="L192" s="17" t="s">
        <v>1180</v>
      </c>
      <c r="M192" s="3" t="s">
        <v>33</v>
      </c>
      <c r="N192" s="17" t="s">
        <v>1563</v>
      </c>
      <c r="O192" s="3" t="s">
        <v>33</v>
      </c>
      <c r="P192" s="17" t="s">
        <v>1564</v>
      </c>
      <c r="Q192" s="3" t="s">
        <v>33</v>
      </c>
      <c r="R192" s="17" t="s">
        <v>1565</v>
      </c>
      <c r="S192" s="3" t="s">
        <v>33</v>
      </c>
      <c r="T192" s="17" t="s">
        <v>1566</v>
      </c>
      <c r="U192" s="3" t="s">
        <v>33</v>
      </c>
      <c r="V192" s="17" t="s">
        <v>1567</v>
      </c>
      <c r="W192" s="15">
        <v>1.9</v>
      </c>
      <c r="X192" s="9" t="s">
        <v>191</v>
      </c>
      <c r="Y192" t="s">
        <v>35</v>
      </c>
      <c r="Z192" s="3" t="s">
        <v>33</v>
      </c>
    </row>
    <row r="193" spans="1:26" ht="15" customHeight="1" x14ac:dyDescent="0.35">
      <c r="A193" s="7">
        <v>1927604</v>
      </c>
      <c r="B193" s="7" t="s">
        <v>1568</v>
      </c>
      <c r="C193" s="3" t="s">
        <v>33</v>
      </c>
      <c r="D193" s="17" t="s">
        <v>1569</v>
      </c>
      <c r="E193" s="3" t="s">
        <v>31</v>
      </c>
      <c r="F193" s="17" t="s">
        <v>1570</v>
      </c>
      <c r="G193" s="3" t="s">
        <v>35</v>
      </c>
      <c r="H193" s="17" t="s">
        <v>35</v>
      </c>
      <c r="I193" s="3" t="s">
        <v>31</v>
      </c>
      <c r="J193" s="17" t="s">
        <v>1325</v>
      </c>
      <c r="K193" s="3" t="s">
        <v>33</v>
      </c>
      <c r="L193" s="17" t="s">
        <v>1571</v>
      </c>
      <c r="M193" s="3" t="s">
        <v>33</v>
      </c>
      <c r="N193" s="17" t="s">
        <v>1572</v>
      </c>
      <c r="O193" s="3" t="s">
        <v>31</v>
      </c>
      <c r="P193" s="17" t="s">
        <v>1573</v>
      </c>
      <c r="Q193" s="3" t="s">
        <v>31</v>
      </c>
      <c r="R193" s="17" t="s">
        <v>1574</v>
      </c>
      <c r="S193" s="3" t="s">
        <v>31</v>
      </c>
      <c r="T193" s="17" t="s">
        <v>1575</v>
      </c>
      <c r="U193" s="3" t="s">
        <v>31</v>
      </c>
      <c r="V193" s="17" t="s">
        <v>1576</v>
      </c>
      <c r="W193" s="15">
        <v>1.3</v>
      </c>
      <c r="X193" s="9" t="s">
        <v>191</v>
      </c>
      <c r="Y193" t="s">
        <v>35</v>
      </c>
      <c r="Z193" s="3" t="s">
        <v>31</v>
      </c>
    </row>
    <row r="194" spans="1:26" ht="15" customHeight="1" x14ac:dyDescent="0.35">
      <c r="A194" s="7">
        <v>1927606</v>
      </c>
      <c r="B194" s="7" t="s">
        <v>1577</v>
      </c>
      <c r="C194" s="3" t="s">
        <v>33</v>
      </c>
      <c r="D194" s="17" t="s">
        <v>1578</v>
      </c>
      <c r="E194" s="3" t="s">
        <v>31</v>
      </c>
      <c r="F194" s="17" t="s">
        <v>1579</v>
      </c>
      <c r="G194" s="3" t="s">
        <v>35</v>
      </c>
      <c r="H194" s="17" t="s">
        <v>1580</v>
      </c>
      <c r="I194" s="3" t="s">
        <v>31</v>
      </c>
      <c r="J194" s="17" t="s">
        <v>1581</v>
      </c>
      <c r="K194" s="3" t="s">
        <v>33</v>
      </c>
      <c r="L194" s="17" t="s">
        <v>1582</v>
      </c>
      <c r="M194" s="3" t="s">
        <v>31</v>
      </c>
      <c r="N194" s="17" t="s">
        <v>1583</v>
      </c>
      <c r="O194" s="3" t="s">
        <v>33</v>
      </c>
      <c r="P194" s="17" t="s">
        <v>1584</v>
      </c>
      <c r="Q194" s="3" t="s">
        <v>33</v>
      </c>
      <c r="R194" s="17" t="s">
        <v>1585</v>
      </c>
      <c r="S194" s="3" t="s">
        <v>33</v>
      </c>
      <c r="T194" s="17" t="s">
        <v>1586</v>
      </c>
      <c r="U194" s="3" t="s">
        <v>46</v>
      </c>
      <c r="V194" s="17" t="s">
        <v>1587</v>
      </c>
      <c r="W194" s="15">
        <v>1.8</v>
      </c>
      <c r="X194" s="9" t="s">
        <v>191</v>
      </c>
      <c r="Y194" t="s">
        <v>35</v>
      </c>
      <c r="Z194" s="3" t="s">
        <v>33</v>
      </c>
    </row>
    <row r="195" spans="1:26" ht="15" customHeight="1" x14ac:dyDescent="0.35">
      <c r="A195" s="7">
        <v>1927607</v>
      </c>
      <c r="B195" s="7" t="s">
        <v>1588</v>
      </c>
      <c r="C195" s="3" t="s">
        <v>33</v>
      </c>
      <c r="D195" s="17" t="s">
        <v>1589</v>
      </c>
      <c r="E195" s="3" t="s">
        <v>33</v>
      </c>
      <c r="F195" s="17" t="s">
        <v>1590</v>
      </c>
      <c r="G195" s="3" t="s">
        <v>35</v>
      </c>
      <c r="H195" s="17" t="s">
        <v>1591</v>
      </c>
      <c r="I195" s="3" t="s">
        <v>31</v>
      </c>
      <c r="J195" s="17" t="s">
        <v>1592</v>
      </c>
      <c r="K195" s="3" t="s">
        <v>33</v>
      </c>
      <c r="L195" s="17" t="s">
        <v>205</v>
      </c>
      <c r="M195" s="3" t="s">
        <v>33</v>
      </c>
      <c r="N195" s="17" t="s">
        <v>1593</v>
      </c>
      <c r="O195" s="3" t="s">
        <v>33</v>
      </c>
      <c r="P195" s="17" t="s">
        <v>1594</v>
      </c>
      <c r="Q195" s="3" t="s">
        <v>33</v>
      </c>
      <c r="R195" s="17" t="s">
        <v>1595</v>
      </c>
      <c r="S195" s="3" t="s">
        <v>33</v>
      </c>
      <c r="T195" s="17" t="s">
        <v>1596</v>
      </c>
      <c r="U195" s="3" t="s">
        <v>31</v>
      </c>
      <c r="V195" s="17" t="s">
        <v>1597</v>
      </c>
      <c r="W195" s="15">
        <v>1.8</v>
      </c>
      <c r="X195" s="9" t="s">
        <v>191</v>
      </c>
      <c r="Y195" t="s">
        <v>35</v>
      </c>
      <c r="Z195" s="3" t="s">
        <v>33</v>
      </c>
    </row>
    <row r="196" spans="1:26" ht="15" customHeight="1" x14ac:dyDescent="0.35">
      <c r="A196" s="7">
        <v>1927609</v>
      </c>
      <c r="B196" s="7" t="s">
        <v>1598</v>
      </c>
      <c r="C196" s="3" t="s">
        <v>33</v>
      </c>
      <c r="D196" s="17" t="s">
        <v>1599</v>
      </c>
      <c r="E196" s="3" t="s">
        <v>33</v>
      </c>
      <c r="F196" s="17" t="s">
        <v>1600</v>
      </c>
      <c r="G196" s="3" t="s">
        <v>35</v>
      </c>
      <c r="H196" s="17" t="s">
        <v>222</v>
      </c>
      <c r="I196" s="3" t="s">
        <v>31</v>
      </c>
      <c r="J196" s="17" t="s">
        <v>1601</v>
      </c>
      <c r="K196" s="3" t="s">
        <v>33</v>
      </c>
      <c r="L196" s="17" t="s">
        <v>1602</v>
      </c>
      <c r="M196" s="3" t="s">
        <v>33</v>
      </c>
      <c r="N196" s="17" t="s">
        <v>1603</v>
      </c>
      <c r="O196" s="3" t="s">
        <v>33</v>
      </c>
      <c r="P196" s="17" t="s">
        <v>1604</v>
      </c>
      <c r="Q196" s="3" t="s">
        <v>33</v>
      </c>
      <c r="R196" s="17" t="s">
        <v>1605</v>
      </c>
      <c r="S196" s="3" t="s">
        <v>33</v>
      </c>
      <c r="T196" s="17" t="s">
        <v>1606</v>
      </c>
      <c r="U196" s="3" t="s">
        <v>46</v>
      </c>
      <c r="V196" s="17" t="s">
        <v>1607</v>
      </c>
      <c r="W196" s="15">
        <v>2</v>
      </c>
      <c r="X196" s="9" t="s">
        <v>191</v>
      </c>
      <c r="Y196" t="s">
        <v>35</v>
      </c>
      <c r="Z196" s="3" t="s">
        <v>33</v>
      </c>
    </row>
    <row r="197" spans="1:26" ht="15" customHeight="1" x14ac:dyDescent="0.35">
      <c r="A197" s="7">
        <v>1927611</v>
      </c>
      <c r="B197" s="7" t="s">
        <v>1608</v>
      </c>
      <c r="C197" s="3" t="s">
        <v>31</v>
      </c>
      <c r="D197" s="17" t="s">
        <v>1609</v>
      </c>
      <c r="E197" s="3" t="s">
        <v>33</v>
      </c>
      <c r="F197" s="17" t="s">
        <v>1610</v>
      </c>
      <c r="G197" s="3" t="s">
        <v>35</v>
      </c>
      <c r="H197" s="17" t="s">
        <v>1611</v>
      </c>
      <c r="I197" s="3" t="s">
        <v>31</v>
      </c>
      <c r="J197" s="17" t="s">
        <v>1612</v>
      </c>
      <c r="K197" s="3" t="s">
        <v>33</v>
      </c>
      <c r="L197" s="17" t="s">
        <v>1613</v>
      </c>
      <c r="M197" s="3" t="s">
        <v>33</v>
      </c>
      <c r="N197" s="17" t="s">
        <v>1614</v>
      </c>
      <c r="O197" s="3" t="s">
        <v>31</v>
      </c>
      <c r="P197" s="17" t="s">
        <v>1615</v>
      </c>
      <c r="Q197" s="3" t="s">
        <v>33</v>
      </c>
      <c r="R197" s="17" t="s">
        <v>1616</v>
      </c>
      <c r="S197" s="3" t="s">
        <v>31</v>
      </c>
      <c r="T197" s="17" t="s">
        <v>1094</v>
      </c>
      <c r="U197" s="3" t="s">
        <v>33</v>
      </c>
      <c r="V197" s="17" t="s">
        <v>1617</v>
      </c>
      <c r="W197" s="15">
        <v>1.6</v>
      </c>
      <c r="X197" s="9" t="s">
        <v>191</v>
      </c>
      <c r="Y197" t="s">
        <v>35</v>
      </c>
      <c r="Z197" s="3" t="s">
        <v>31</v>
      </c>
    </row>
    <row r="198" spans="1:26" ht="15" customHeight="1" x14ac:dyDescent="0.35">
      <c r="A198" s="7">
        <v>1927612</v>
      </c>
      <c r="B198" s="7" t="s">
        <v>1618</v>
      </c>
      <c r="C198" s="3" t="s">
        <v>31</v>
      </c>
      <c r="D198" s="17" t="s">
        <v>1247</v>
      </c>
      <c r="E198" s="3" t="s">
        <v>33</v>
      </c>
      <c r="F198" s="17" t="s">
        <v>1619</v>
      </c>
      <c r="G198" s="3" t="s">
        <v>183</v>
      </c>
      <c r="H198" s="17" t="s">
        <v>184</v>
      </c>
      <c r="I198" s="3" t="s">
        <v>31</v>
      </c>
      <c r="J198" s="17" t="s">
        <v>185</v>
      </c>
      <c r="K198" s="3" t="s">
        <v>33</v>
      </c>
      <c r="L198" s="17" t="s">
        <v>1620</v>
      </c>
      <c r="M198" s="3" t="s">
        <v>31</v>
      </c>
      <c r="N198" s="17" t="s">
        <v>1621</v>
      </c>
      <c r="O198" s="3" t="s">
        <v>46</v>
      </c>
      <c r="Q198" s="3" t="s">
        <v>46</v>
      </c>
      <c r="R198" s="17" t="s">
        <v>1035</v>
      </c>
      <c r="S198" s="3" t="s">
        <v>31</v>
      </c>
      <c r="T198" s="17" t="s">
        <v>1622</v>
      </c>
      <c r="U198" s="3" t="s">
        <v>33</v>
      </c>
      <c r="V198" s="17" t="s">
        <v>1254</v>
      </c>
      <c r="W198" s="15">
        <v>1.8</v>
      </c>
      <c r="X198" s="9" t="s">
        <v>191</v>
      </c>
      <c r="Y198" t="s">
        <v>35</v>
      </c>
      <c r="Z198" s="3" t="s">
        <v>33</v>
      </c>
    </row>
    <row r="199" spans="1:26" ht="15" customHeight="1" x14ac:dyDescent="0.35">
      <c r="A199" s="7">
        <v>1927616</v>
      </c>
      <c r="B199" s="7" t="s">
        <v>1623</v>
      </c>
      <c r="C199" s="3" t="s">
        <v>33</v>
      </c>
      <c r="D199" s="17" t="s">
        <v>1624</v>
      </c>
      <c r="E199" s="3" t="s">
        <v>33</v>
      </c>
      <c r="F199" s="17" t="s">
        <v>1625</v>
      </c>
      <c r="G199" s="3" t="s">
        <v>35</v>
      </c>
      <c r="H199" s="17" t="s">
        <v>222</v>
      </c>
      <c r="I199" s="3" t="s">
        <v>31</v>
      </c>
      <c r="J199" s="17" t="s">
        <v>1626</v>
      </c>
      <c r="K199" s="3" t="s">
        <v>33</v>
      </c>
      <c r="L199" s="17" t="s">
        <v>1627</v>
      </c>
      <c r="M199" s="3" t="s">
        <v>33</v>
      </c>
      <c r="N199" s="17" t="s">
        <v>1628</v>
      </c>
      <c r="O199" s="3" t="s">
        <v>33</v>
      </c>
      <c r="P199" s="17" t="s">
        <v>1629</v>
      </c>
      <c r="Q199" s="3" t="s">
        <v>33</v>
      </c>
      <c r="R199" s="17" t="s">
        <v>1630</v>
      </c>
      <c r="S199" s="3" t="s">
        <v>33</v>
      </c>
      <c r="T199" s="17" t="s">
        <v>1631</v>
      </c>
      <c r="U199" s="3" t="s">
        <v>33</v>
      </c>
      <c r="V199" s="17" t="s">
        <v>1632</v>
      </c>
      <c r="W199" s="15">
        <v>1.9</v>
      </c>
      <c r="X199" s="9" t="s">
        <v>191</v>
      </c>
      <c r="Y199" t="s">
        <v>35</v>
      </c>
      <c r="Z199" s="3" t="s">
        <v>33</v>
      </c>
    </row>
    <row r="200" spans="1:26" ht="15" customHeight="1" x14ac:dyDescent="0.35">
      <c r="A200" s="7">
        <v>1927617</v>
      </c>
      <c r="B200" s="7" t="s">
        <v>1633</v>
      </c>
      <c r="C200" s="3" t="s">
        <v>31</v>
      </c>
      <c r="D200" s="17" t="s">
        <v>35</v>
      </c>
      <c r="E200" s="3" t="s">
        <v>31</v>
      </c>
      <c r="F200" s="17" t="s">
        <v>35</v>
      </c>
      <c r="G200" s="3" t="s">
        <v>35</v>
      </c>
      <c r="H200" s="17" t="s">
        <v>35</v>
      </c>
      <c r="I200" s="3" t="s">
        <v>31</v>
      </c>
      <c r="J200" s="17" t="s">
        <v>35</v>
      </c>
      <c r="K200" s="3" t="s">
        <v>31</v>
      </c>
      <c r="L200" s="17" t="s">
        <v>35</v>
      </c>
      <c r="M200" s="3" t="s">
        <v>33</v>
      </c>
      <c r="N200" s="17" t="s">
        <v>35</v>
      </c>
      <c r="O200" s="3" t="s">
        <v>31</v>
      </c>
      <c r="P200" s="17" t="s">
        <v>35</v>
      </c>
      <c r="Q200" s="3" t="s">
        <v>31</v>
      </c>
      <c r="R200" s="17" t="s">
        <v>35</v>
      </c>
      <c r="S200" s="3" t="s">
        <v>31</v>
      </c>
      <c r="T200" s="17" t="s">
        <v>35</v>
      </c>
      <c r="U200" s="3" t="s">
        <v>31</v>
      </c>
      <c r="V200" s="17" t="s">
        <v>35</v>
      </c>
      <c r="W200" s="15">
        <v>1.1000000000000001</v>
      </c>
      <c r="X200" s="9" t="s">
        <v>191</v>
      </c>
      <c r="Y200" t="s">
        <v>35</v>
      </c>
      <c r="Z200" s="3" t="s">
        <v>31</v>
      </c>
    </row>
    <row r="201" spans="1:26" ht="15" customHeight="1" x14ac:dyDescent="0.35">
      <c r="A201" s="7">
        <v>1927618</v>
      </c>
      <c r="B201" s="7" t="s">
        <v>1634</v>
      </c>
      <c r="C201" s="3" t="s">
        <v>33</v>
      </c>
      <c r="D201" s="17" t="s">
        <v>35</v>
      </c>
      <c r="E201" s="3" t="s">
        <v>31</v>
      </c>
      <c r="F201" s="17" t="s">
        <v>1635</v>
      </c>
      <c r="G201" s="3" t="s">
        <v>33</v>
      </c>
      <c r="H201" s="17" t="s">
        <v>1636</v>
      </c>
      <c r="I201" s="3" t="s">
        <v>31</v>
      </c>
      <c r="J201" s="17" t="s">
        <v>35</v>
      </c>
      <c r="K201" s="3" t="s">
        <v>33</v>
      </c>
      <c r="L201" s="17" t="s">
        <v>35</v>
      </c>
      <c r="M201" s="3" t="s">
        <v>33</v>
      </c>
      <c r="N201" s="17" t="s">
        <v>35</v>
      </c>
      <c r="O201" s="3" t="s">
        <v>33</v>
      </c>
      <c r="P201" s="17" t="s">
        <v>35</v>
      </c>
      <c r="Q201" s="3" t="s">
        <v>33</v>
      </c>
      <c r="R201" s="17" t="s">
        <v>1637</v>
      </c>
      <c r="S201" s="3" t="s">
        <v>33</v>
      </c>
      <c r="T201" s="17" t="s">
        <v>35</v>
      </c>
      <c r="U201" s="3" t="s">
        <v>46</v>
      </c>
      <c r="V201" s="17" t="s">
        <v>1638</v>
      </c>
      <c r="W201" s="15">
        <v>1.9</v>
      </c>
      <c r="X201" s="9" t="s">
        <v>191</v>
      </c>
      <c r="Y201" t="s">
        <v>35</v>
      </c>
      <c r="Z201" s="3" t="s">
        <v>33</v>
      </c>
    </row>
    <row r="202" spans="1:26" ht="15" customHeight="1" x14ac:dyDescent="0.35">
      <c r="A202" s="7">
        <v>1927620</v>
      </c>
      <c r="B202" s="7" t="s">
        <v>1639</v>
      </c>
      <c r="C202" s="3" t="s">
        <v>31</v>
      </c>
      <c r="D202" s="17" t="s">
        <v>1640</v>
      </c>
      <c r="E202" s="3" t="s">
        <v>31</v>
      </c>
      <c r="F202" s="17" t="s">
        <v>1641</v>
      </c>
      <c r="G202" s="3" t="s">
        <v>35</v>
      </c>
      <c r="H202" s="17" t="s">
        <v>222</v>
      </c>
      <c r="I202" s="3" t="s">
        <v>31</v>
      </c>
      <c r="J202" s="17" t="s">
        <v>1642</v>
      </c>
      <c r="K202" s="3" t="s">
        <v>33</v>
      </c>
      <c r="L202" s="17" t="s">
        <v>1643</v>
      </c>
      <c r="M202" s="3" t="s">
        <v>33</v>
      </c>
      <c r="N202" s="17" t="s">
        <v>1644</v>
      </c>
      <c r="O202" s="3" t="s">
        <v>33</v>
      </c>
      <c r="P202" s="17" t="s">
        <v>1645</v>
      </c>
      <c r="Q202" s="3" t="s">
        <v>31</v>
      </c>
      <c r="R202" s="17" t="s">
        <v>1646</v>
      </c>
      <c r="S202" s="3" t="s">
        <v>33</v>
      </c>
      <c r="T202" s="17" t="s">
        <v>1647</v>
      </c>
      <c r="U202" s="3" t="s">
        <v>46</v>
      </c>
      <c r="V202" s="17" t="s">
        <v>1648</v>
      </c>
      <c r="W202" s="15">
        <v>1.7</v>
      </c>
      <c r="X202" s="9" t="s">
        <v>191</v>
      </c>
      <c r="Y202" t="s">
        <v>35</v>
      </c>
      <c r="Z202" s="3" t="s">
        <v>33</v>
      </c>
    </row>
    <row r="203" spans="1:26" ht="15" customHeight="1" x14ac:dyDescent="0.35">
      <c r="A203" s="7">
        <v>1927623</v>
      </c>
      <c r="B203" s="7" t="s">
        <v>1649</v>
      </c>
      <c r="C203" s="3" t="s">
        <v>31</v>
      </c>
      <c r="D203" s="17" t="s">
        <v>1650</v>
      </c>
      <c r="E203" s="3" t="s">
        <v>31</v>
      </c>
      <c r="F203" s="17" t="s">
        <v>1651</v>
      </c>
      <c r="G203" s="3" t="s">
        <v>35</v>
      </c>
      <c r="H203" s="17" t="s">
        <v>35</v>
      </c>
      <c r="I203" s="3" t="s">
        <v>31</v>
      </c>
      <c r="J203" s="17" t="s">
        <v>35</v>
      </c>
      <c r="K203" s="3" t="s">
        <v>33</v>
      </c>
      <c r="L203" s="17" t="s">
        <v>1652</v>
      </c>
      <c r="M203" s="3" t="s">
        <v>31</v>
      </c>
      <c r="N203" s="17" t="s">
        <v>1317</v>
      </c>
      <c r="O203" s="3" t="s">
        <v>33</v>
      </c>
      <c r="P203" s="17" t="s">
        <v>35</v>
      </c>
      <c r="Q203" s="3" t="s">
        <v>33</v>
      </c>
      <c r="R203" s="17" t="s">
        <v>35</v>
      </c>
      <c r="S203" s="3" t="s">
        <v>31</v>
      </c>
      <c r="T203" s="17" t="s">
        <v>1439</v>
      </c>
      <c r="U203" s="3" t="s">
        <v>46</v>
      </c>
      <c r="V203" s="17" t="s">
        <v>745</v>
      </c>
      <c r="W203" s="15">
        <v>1.6</v>
      </c>
      <c r="X203" s="9" t="s">
        <v>191</v>
      </c>
      <c r="Y203" t="s">
        <v>35</v>
      </c>
      <c r="Z203" s="3" t="s">
        <v>31</v>
      </c>
    </row>
    <row r="204" spans="1:26" ht="15" customHeight="1" x14ac:dyDescent="0.35">
      <c r="A204" s="7">
        <v>1927627</v>
      </c>
      <c r="B204" s="7" t="s">
        <v>1653</v>
      </c>
      <c r="C204" s="3" t="s">
        <v>33</v>
      </c>
      <c r="D204" s="17" t="s">
        <v>1654</v>
      </c>
      <c r="E204" s="3" t="s">
        <v>33</v>
      </c>
      <c r="F204" s="17" t="s">
        <v>1655</v>
      </c>
      <c r="G204" s="3" t="s">
        <v>35</v>
      </c>
      <c r="H204" s="17" t="s">
        <v>35</v>
      </c>
      <c r="I204" s="3" t="s">
        <v>31</v>
      </c>
      <c r="J204" s="17" t="s">
        <v>1656</v>
      </c>
      <c r="K204" s="3" t="s">
        <v>46</v>
      </c>
      <c r="L204" s="17" t="s">
        <v>1657</v>
      </c>
      <c r="M204" s="3" t="s">
        <v>31</v>
      </c>
      <c r="N204" s="17" t="s">
        <v>1658</v>
      </c>
      <c r="O204" s="3" t="s">
        <v>31</v>
      </c>
      <c r="P204" s="17" t="s">
        <v>1659</v>
      </c>
      <c r="Q204" s="3" t="s">
        <v>31</v>
      </c>
      <c r="R204" s="17" t="s">
        <v>35</v>
      </c>
      <c r="S204" s="3" t="s">
        <v>31</v>
      </c>
      <c r="T204" s="17" t="s">
        <v>1660</v>
      </c>
      <c r="U204" s="3" t="s">
        <v>31</v>
      </c>
      <c r="V204" s="17" t="s">
        <v>1661</v>
      </c>
      <c r="W204" s="15">
        <v>1.4</v>
      </c>
      <c r="X204" s="9" t="s">
        <v>191</v>
      </c>
      <c r="Y204" t="s">
        <v>35</v>
      </c>
      <c r="Z204" s="3" t="s">
        <v>31</v>
      </c>
    </row>
    <row r="205" spans="1:26" ht="15" customHeight="1" x14ac:dyDescent="0.35">
      <c r="A205" s="7">
        <v>1927628</v>
      </c>
      <c r="B205" s="7" t="s">
        <v>1662</v>
      </c>
      <c r="C205" s="3" t="s">
        <v>33</v>
      </c>
      <c r="D205" s="17" t="s">
        <v>1663</v>
      </c>
      <c r="E205" s="3" t="s">
        <v>33</v>
      </c>
      <c r="F205" s="17" t="s">
        <v>1664</v>
      </c>
      <c r="G205" s="3" t="s">
        <v>33</v>
      </c>
      <c r="H205" s="17" t="s">
        <v>1665</v>
      </c>
      <c r="I205" s="3" t="s">
        <v>31</v>
      </c>
      <c r="J205" s="17" t="s">
        <v>1666</v>
      </c>
      <c r="K205" s="3" t="s">
        <v>33</v>
      </c>
      <c r="L205" s="17" t="s">
        <v>1667</v>
      </c>
      <c r="M205" s="3" t="s">
        <v>31</v>
      </c>
      <c r="N205" s="17" t="s">
        <v>1668</v>
      </c>
      <c r="O205" s="3" t="s">
        <v>33</v>
      </c>
      <c r="P205" s="17" t="s">
        <v>1669</v>
      </c>
      <c r="Q205" s="3" t="s">
        <v>33</v>
      </c>
      <c r="R205" s="17" t="s">
        <v>1670</v>
      </c>
      <c r="S205" s="3" t="s">
        <v>33</v>
      </c>
      <c r="T205" s="17" t="s">
        <v>1671</v>
      </c>
      <c r="U205" s="3" t="s">
        <v>33</v>
      </c>
      <c r="V205" s="17" t="s">
        <v>1672</v>
      </c>
      <c r="W205" s="15">
        <v>1.8</v>
      </c>
      <c r="X205" s="9" t="s">
        <v>191</v>
      </c>
      <c r="Y205" t="s">
        <v>35</v>
      </c>
      <c r="Z205" s="3" t="s">
        <v>33</v>
      </c>
    </row>
    <row r="206" spans="1:26" ht="15" customHeight="1" x14ac:dyDescent="0.35">
      <c r="A206" s="7">
        <v>1927631</v>
      </c>
      <c r="B206" s="7" t="s">
        <v>1673</v>
      </c>
      <c r="C206" s="3" t="s">
        <v>33</v>
      </c>
      <c r="D206" s="17" t="s">
        <v>1674</v>
      </c>
      <c r="E206" s="3" t="s">
        <v>33</v>
      </c>
      <c r="F206" s="17" t="s">
        <v>1674</v>
      </c>
      <c r="G206" s="3" t="s">
        <v>33</v>
      </c>
      <c r="H206" s="17" t="s">
        <v>1675</v>
      </c>
      <c r="I206" s="3" t="s">
        <v>31</v>
      </c>
      <c r="J206" s="17" t="s">
        <v>1676</v>
      </c>
      <c r="K206" s="3" t="s">
        <v>46</v>
      </c>
      <c r="L206" s="17" t="s">
        <v>1677</v>
      </c>
      <c r="M206" s="3" t="s">
        <v>33</v>
      </c>
      <c r="N206" s="17" t="s">
        <v>1678</v>
      </c>
      <c r="O206" s="3" t="s">
        <v>33</v>
      </c>
      <c r="P206" s="17" t="s">
        <v>1679</v>
      </c>
      <c r="Q206" s="3" t="s">
        <v>31</v>
      </c>
      <c r="R206" s="17" t="s">
        <v>1680</v>
      </c>
      <c r="S206" s="3" t="s">
        <v>33</v>
      </c>
      <c r="T206" s="17" t="s">
        <v>1681</v>
      </c>
      <c r="U206" s="3" t="s">
        <v>31</v>
      </c>
      <c r="V206" s="17" t="s">
        <v>1597</v>
      </c>
      <c r="W206" s="15">
        <v>1.8</v>
      </c>
      <c r="X206" s="9" t="s">
        <v>191</v>
      </c>
      <c r="Y206" t="s">
        <v>35</v>
      </c>
      <c r="Z206" s="3" t="s">
        <v>33</v>
      </c>
    </row>
    <row r="207" spans="1:26" ht="15" customHeight="1" x14ac:dyDescent="0.35">
      <c r="A207" s="7">
        <v>1927635</v>
      </c>
      <c r="B207" s="7" t="s">
        <v>1682</v>
      </c>
      <c r="C207" s="3" t="s">
        <v>31</v>
      </c>
      <c r="D207" s="17" t="s">
        <v>1683</v>
      </c>
      <c r="E207" s="3" t="s">
        <v>31</v>
      </c>
      <c r="F207" s="17" t="s">
        <v>1684</v>
      </c>
      <c r="G207" s="3" t="s">
        <v>35</v>
      </c>
      <c r="H207" s="17" t="s">
        <v>35</v>
      </c>
      <c r="I207" s="3" t="s">
        <v>31</v>
      </c>
      <c r="J207" s="17" t="s">
        <v>1685</v>
      </c>
      <c r="K207" s="3" t="s">
        <v>33</v>
      </c>
      <c r="L207" s="17" t="s">
        <v>1686</v>
      </c>
      <c r="M207" s="3" t="s">
        <v>31</v>
      </c>
      <c r="N207" s="17" t="s">
        <v>1687</v>
      </c>
      <c r="O207" s="3" t="s">
        <v>31</v>
      </c>
      <c r="P207" s="17" t="s">
        <v>1688</v>
      </c>
      <c r="Q207" s="3" t="s">
        <v>31</v>
      </c>
      <c r="R207" s="17" t="s">
        <v>1689</v>
      </c>
      <c r="S207" s="3" t="s">
        <v>31</v>
      </c>
      <c r="T207" s="17" t="s">
        <v>1690</v>
      </c>
      <c r="U207" s="3" t="s">
        <v>33</v>
      </c>
      <c r="V207" s="17" t="s">
        <v>1691</v>
      </c>
      <c r="W207" s="15">
        <v>1.2</v>
      </c>
      <c r="X207" s="9" t="s">
        <v>191</v>
      </c>
      <c r="Y207" t="s">
        <v>35</v>
      </c>
      <c r="Z207" s="3" t="s">
        <v>31</v>
      </c>
    </row>
    <row r="208" spans="1:26" ht="15" customHeight="1" x14ac:dyDescent="0.35">
      <c r="A208" s="7">
        <v>1927636</v>
      </c>
      <c r="B208" s="7" t="s">
        <v>1692</v>
      </c>
      <c r="C208" s="3" t="s">
        <v>33</v>
      </c>
      <c r="D208" s="17" t="s">
        <v>35</v>
      </c>
      <c r="E208" s="3" t="s">
        <v>33</v>
      </c>
      <c r="F208" s="17" t="s">
        <v>35</v>
      </c>
      <c r="G208" s="3" t="s">
        <v>35</v>
      </c>
      <c r="H208" s="17" t="s">
        <v>35</v>
      </c>
      <c r="I208" s="3" t="s">
        <v>31</v>
      </c>
      <c r="J208" s="17" t="s">
        <v>35</v>
      </c>
      <c r="K208" s="3" t="s">
        <v>33</v>
      </c>
      <c r="L208" s="17" t="s">
        <v>35</v>
      </c>
      <c r="M208" s="3" t="s">
        <v>33</v>
      </c>
      <c r="N208" s="17" t="s">
        <v>35</v>
      </c>
      <c r="O208" s="3" t="s">
        <v>46</v>
      </c>
      <c r="P208" s="17" t="s">
        <v>35</v>
      </c>
      <c r="Q208" s="3" t="s">
        <v>33</v>
      </c>
      <c r="R208" s="17" t="s">
        <v>35</v>
      </c>
      <c r="S208" s="3" t="s">
        <v>33</v>
      </c>
      <c r="T208" s="17" t="s">
        <v>35</v>
      </c>
      <c r="U208" s="3" t="s">
        <v>33</v>
      </c>
      <c r="V208" s="17" t="s">
        <v>35</v>
      </c>
      <c r="W208" s="15">
        <v>2</v>
      </c>
      <c r="X208" s="9" t="s">
        <v>191</v>
      </c>
      <c r="Y208" t="s">
        <v>35</v>
      </c>
      <c r="Z208" s="3" t="s">
        <v>33</v>
      </c>
    </row>
    <row r="209" spans="1:26" ht="15" customHeight="1" x14ac:dyDescent="0.35">
      <c r="A209" s="7">
        <v>1927637</v>
      </c>
      <c r="B209" s="7" t="s">
        <v>1693</v>
      </c>
      <c r="C209" s="3" t="s">
        <v>31</v>
      </c>
      <c r="D209" s="17" t="s">
        <v>1694</v>
      </c>
      <c r="E209" s="3" t="s">
        <v>31</v>
      </c>
      <c r="F209" s="17" t="s">
        <v>1695</v>
      </c>
      <c r="G209" s="3" t="s">
        <v>35</v>
      </c>
      <c r="H209" s="17" t="s">
        <v>1007</v>
      </c>
      <c r="I209" s="3" t="s">
        <v>31</v>
      </c>
      <c r="J209" s="17" t="s">
        <v>1362</v>
      </c>
      <c r="K209" s="3" t="s">
        <v>33</v>
      </c>
      <c r="L209" s="17" t="s">
        <v>1696</v>
      </c>
      <c r="M209" s="3" t="s">
        <v>33</v>
      </c>
      <c r="N209" s="17" t="s">
        <v>1697</v>
      </c>
      <c r="O209" s="3" t="s">
        <v>31</v>
      </c>
      <c r="P209" s="17" t="s">
        <v>1698</v>
      </c>
      <c r="Q209" s="3" t="s">
        <v>31</v>
      </c>
      <c r="R209" s="17" t="s">
        <v>1699</v>
      </c>
      <c r="S209" s="3" t="s">
        <v>31</v>
      </c>
      <c r="T209" s="17" t="s">
        <v>1700</v>
      </c>
      <c r="U209" s="3" t="s">
        <v>31</v>
      </c>
      <c r="V209" s="17" t="s">
        <v>1701</v>
      </c>
      <c r="W209" s="15">
        <v>1.2</v>
      </c>
      <c r="X209" s="9" t="s">
        <v>191</v>
      </c>
      <c r="Y209" t="s">
        <v>35</v>
      </c>
      <c r="Z209" s="3" t="s">
        <v>31</v>
      </c>
    </row>
    <row r="210" spans="1:26" ht="15" customHeight="1" x14ac:dyDescent="0.35">
      <c r="A210" s="7">
        <v>1927638</v>
      </c>
      <c r="B210" s="7" t="s">
        <v>1702</v>
      </c>
      <c r="C210" s="3" t="s">
        <v>33</v>
      </c>
      <c r="D210" s="17" t="s">
        <v>91</v>
      </c>
      <c r="E210" s="3" t="s">
        <v>33</v>
      </c>
      <c r="F210" s="17" t="s">
        <v>92</v>
      </c>
      <c r="G210" s="3" t="s">
        <v>35</v>
      </c>
      <c r="H210" s="17" t="s">
        <v>93</v>
      </c>
      <c r="I210" s="3" t="s">
        <v>31</v>
      </c>
      <c r="J210" s="17" t="s">
        <v>35</v>
      </c>
      <c r="K210" s="3" t="s">
        <v>46</v>
      </c>
      <c r="L210" s="17" t="s">
        <v>1703</v>
      </c>
      <c r="M210" s="3" t="s">
        <v>31</v>
      </c>
      <c r="N210" s="17" t="s">
        <v>35</v>
      </c>
      <c r="O210" s="3" t="s">
        <v>33</v>
      </c>
      <c r="P210" s="17" t="s">
        <v>1704</v>
      </c>
      <c r="Q210" s="3" t="s">
        <v>33</v>
      </c>
      <c r="R210" s="17" t="s">
        <v>1705</v>
      </c>
      <c r="S210" s="3" t="s">
        <v>33</v>
      </c>
      <c r="T210" s="17" t="s">
        <v>1534</v>
      </c>
      <c r="U210" s="3" t="s">
        <v>33</v>
      </c>
      <c r="V210" s="17" t="s">
        <v>1535</v>
      </c>
      <c r="W210" s="15">
        <v>1.9</v>
      </c>
      <c r="X210" s="9" t="s">
        <v>191</v>
      </c>
      <c r="Y210" t="s">
        <v>35</v>
      </c>
      <c r="Z210" s="3" t="s">
        <v>33</v>
      </c>
    </row>
    <row r="211" spans="1:26" ht="15" customHeight="1" x14ac:dyDescent="0.35">
      <c r="A211" s="7">
        <v>1927640</v>
      </c>
      <c r="B211" s="7" t="s">
        <v>1706</v>
      </c>
      <c r="C211" s="3" t="s">
        <v>33</v>
      </c>
      <c r="D211" s="17" t="s">
        <v>184</v>
      </c>
      <c r="E211" s="3" t="s">
        <v>33</v>
      </c>
      <c r="F211" s="17" t="s">
        <v>184</v>
      </c>
      <c r="G211" s="3" t="s">
        <v>31</v>
      </c>
      <c r="H211" s="17" t="s">
        <v>184</v>
      </c>
      <c r="I211" s="3" t="s">
        <v>31</v>
      </c>
      <c r="J211" s="17" t="s">
        <v>184</v>
      </c>
      <c r="K211" s="3" t="s">
        <v>33</v>
      </c>
      <c r="L211" s="17" t="s">
        <v>1707</v>
      </c>
      <c r="M211" s="3" t="s">
        <v>31</v>
      </c>
      <c r="N211" s="17" t="s">
        <v>184</v>
      </c>
      <c r="O211" s="3" t="s">
        <v>33</v>
      </c>
      <c r="Q211" s="3" t="s">
        <v>33</v>
      </c>
      <c r="R211" s="17" t="s">
        <v>184</v>
      </c>
      <c r="S211" s="3" t="s">
        <v>33</v>
      </c>
      <c r="T211" s="17" t="s">
        <v>184</v>
      </c>
      <c r="U211" s="3" t="s">
        <v>33</v>
      </c>
      <c r="V211" s="17" t="s">
        <v>184</v>
      </c>
      <c r="W211" s="15">
        <v>1.7</v>
      </c>
      <c r="X211" s="9" t="s">
        <v>191</v>
      </c>
      <c r="Y211" t="s">
        <v>35</v>
      </c>
      <c r="Z211" s="3" t="s">
        <v>33</v>
      </c>
    </row>
    <row r="212" spans="1:26" ht="15" customHeight="1" x14ac:dyDescent="0.35">
      <c r="A212" s="7">
        <v>1927642</v>
      </c>
      <c r="B212" s="7" t="s">
        <v>1708</v>
      </c>
      <c r="C212" s="3" t="s">
        <v>33</v>
      </c>
      <c r="D212" s="17" t="s">
        <v>1709</v>
      </c>
      <c r="E212" s="3" t="s">
        <v>46</v>
      </c>
      <c r="F212" s="17" t="s">
        <v>1710</v>
      </c>
      <c r="G212" s="3" t="s">
        <v>35</v>
      </c>
      <c r="H212" s="17" t="s">
        <v>1406</v>
      </c>
      <c r="I212" s="3" t="s">
        <v>31</v>
      </c>
      <c r="J212" s="17" t="s">
        <v>1711</v>
      </c>
      <c r="K212" s="3" t="s">
        <v>33</v>
      </c>
      <c r="L212" s="17" t="s">
        <v>1712</v>
      </c>
      <c r="M212" s="3" t="s">
        <v>33</v>
      </c>
      <c r="N212" s="17" t="s">
        <v>1713</v>
      </c>
      <c r="O212" s="3" t="s">
        <v>31</v>
      </c>
      <c r="P212" s="17" t="s">
        <v>1714</v>
      </c>
      <c r="Q212" s="3" t="s">
        <v>31</v>
      </c>
      <c r="R212" s="17" t="s">
        <v>1715</v>
      </c>
      <c r="S212" s="3" t="s">
        <v>31</v>
      </c>
      <c r="T212" s="17" t="s">
        <v>1716</v>
      </c>
      <c r="U212" s="3" t="s">
        <v>33</v>
      </c>
      <c r="V212" s="17" t="s">
        <v>1717</v>
      </c>
      <c r="W212" s="15">
        <v>1.7</v>
      </c>
      <c r="X212" s="9" t="s">
        <v>191</v>
      </c>
      <c r="Y212" t="s">
        <v>35</v>
      </c>
      <c r="Z212" s="3" t="s">
        <v>33</v>
      </c>
    </row>
    <row r="213" spans="1:26" ht="15" customHeight="1" x14ac:dyDescent="0.35">
      <c r="A213" s="7">
        <v>1927643</v>
      </c>
      <c r="B213" s="7" t="s">
        <v>1718</v>
      </c>
      <c r="C213" s="3" t="s">
        <v>46</v>
      </c>
      <c r="D213" s="17" t="s">
        <v>1719</v>
      </c>
      <c r="E213" s="3" t="s">
        <v>31</v>
      </c>
      <c r="F213" s="17" t="s">
        <v>1720</v>
      </c>
      <c r="G213" s="3" t="s">
        <v>35</v>
      </c>
      <c r="H213" s="17" t="s">
        <v>35</v>
      </c>
      <c r="I213" s="3" t="s">
        <v>31</v>
      </c>
      <c r="J213" s="17" t="s">
        <v>1721</v>
      </c>
      <c r="K213" s="3" t="s">
        <v>33</v>
      </c>
      <c r="L213" s="17" t="s">
        <v>1722</v>
      </c>
      <c r="M213" s="3" t="s">
        <v>46</v>
      </c>
      <c r="N213" s="17" t="s">
        <v>1723</v>
      </c>
      <c r="O213" s="3" t="s">
        <v>31</v>
      </c>
      <c r="P213" s="17" t="s">
        <v>1724</v>
      </c>
      <c r="Q213" s="3" t="s">
        <v>46</v>
      </c>
      <c r="R213" s="17" t="s">
        <v>1725</v>
      </c>
      <c r="S213" s="3" t="s">
        <v>31</v>
      </c>
      <c r="T213" s="17" t="s">
        <v>1726</v>
      </c>
      <c r="U213" s="3" t="s">
        <v>46</v>
      </c>
      <c r="V213" s="17" t="s">
        <v>1727</v>
      </c>
      <c r="W213" s="15">
        <v>2</v>
      </c>
      <c r="X213" s="9" t="s">
        <v>191</v>
      </c>
      <c r="Y213" t="s">
        <v>35</v>
      </c>
      <c r="Z213" s="3" t="s">
        <v>33</v>
      </c>
    </row>
    <row r="214" spans="1:26" ht="15" customHeight="1" x14ac:dyDescent="0.35">
      <c r="A214" s="7">
        <v>1927644</v>
      </c>
      <c r="B214" s="7" t="s">
        <v>1728</v>
      </c>
      <c r="C214" s="3" t="s">
        <v>33</v>
      </c>
      <c r="D214" s="17" t="s">
        <v>1729</v>
      </c>
      <c r="E214" s="3" t="s">
        <v>31</v>
      </c>
      <c r="F214" s="17" t="s">
        <v>184</v>
      </c>
      <c r="G214" s="3" t="s">
        <v>183</v>
      </c>
      <c r="H214" s="17" t="s">
        <v>184</v>
      </c>
      <c r="I214" s="3" t="s">
        <v>31</v>
      </c>
      <c r="J214" s="17" t="s">
        <v>184</v>
      </c>
      <c r="K214" s="3" t="s">
        <v>33</v>
      </c>
      <c r="L214" s="17" t="s">
        <v>1730</v>
      </c>
      <c r="M214" s="3" t="s">
        <v>33</v>
      </c>
      <c r="N214" s="17" t="s">
        <v>1731</v>
      </c>
      <c r="O214" s="3" t="s">
        <v>33</v>
      </c>
      <c r="Q214" s="3" t="s">
        <v>33</v>
      </c>
      <c r="R214" s="17" t="s">
        <v>1732</v>
      </c>
      <c r="S214" s="3" t="s">
        <v>31</v>
      </c>
      <c r="T214" s="17" t="s">
        <v>184</v>
      </c>
      <c r="U214" s="3" t="s">
        <v>31</v>
      </c>
      <c r="V214" s="17" t="s">
        <v>184</v>
      </c>
      <c r="W214" s="15">
        <v>1.6</v>
      </c>
      <c r="X214" s="9" t="s">
        <v>191</v>
      </c>
      <c r="Y214" t="s">
        <v>35</v>
      </c>
      <c r="Z214" s="3" t="s">
        <v>31</v>
      </c>
    </row>
    <row r="215" spans="1:26" ht="15" customHeight="1" x14ac:dyDescent="0.35">
      <c r="A215" s="7">
        <v>1927645</v>
      </c>
      <c r="B215" s="7" t="s">
        <v>1733</v>
      </c>
      <c r="C215" s="3" t="s">
        <v>31</v>
      </c>
      <c r="D215" s="17" t="s">
        <v>1734</v>
      </c>
      <c r="E215" s="3" t="s">
        <v>31</v>
      </c>
      <c r="F215" s="17" t="s">
        <v>1735</v>
      </c>
      <c r="G215" s="3" t="s">
        <v>35</v>
      </c>
      <c r="H215" s="17" t="s">
        <v>1736</v>
      </c>
      <c r="I215" s="3" t="s">
        <v>31</v>
      </c>
      <c r="J215" s="17" t="s">
        <v>1325</v>
      </c>
      <c r="K215" s="3" t="s">
        <v>33</v>
      </c>
      <c r="L215" s="17" t="s">
        <v>1737</v>
      </c>
      <c r="M215" s="3" t="s">
        <v>31</v>
      </c>
      <c r="N215" s="17" t="s">
        <v>1738</v>
      </c>
      <c r="O215" s="3" t="s">
        <v>33</v>
      </c>
      <c r="P215" s="17" t="s">
        <v>1739</v>
      </c>
      <c r="Q215" s="3" t="s">
        <v>33</v>
      </c>
      <c r="R215" s="17" t="s">
        <v>1740</v>
      </c>
      <c r="S215" s="3" t="s">
        <v>31</v>
      </c>
      <c r="T215" s="17" t="s">
        <v>1741</v>
      </c>
      <c r="U215" s="3" t="s">
        <v>33</v>
      </c>
      <c r="V215" s="17" t="s">
        <v>1742</v>
      </c>
      <c r="W215" s="15">
        <v>1.4</v>
      </c>
      <c r="X215" s="9" t="s">
        <v>191</v>
      </c>
      <c r="Y215" t="s">
        <v>35</v>
      </c>
      <c r="Z215" s="3" t="s">
        <v>31</v>
      </c>
    </row>
    <row r="216" spans="1:26" ht="15" customHeight="1" x14ac:dyDescent="0.35">
      <c r="A216" s="7">
        <v>1927646</v>
      </c>
      <c r="B216" s="7" t="s">
        <v>1743</v>
      </c>
      <c r="C216" s="3" t="s">
        <v>33</v>
      </c>
      <c r="D216" s="17" t="s">
        <v>91</v>
      </c>
      <c r="E216" s="3" t="s">
        <v>33</v>
      </c>
      <c r="F216" s="17" t="s">
        <v>81</v>
      </c>
      <c r="G216" s="3" t="s">
        <v>35</v>
      </c>
      <c r="H216" s="17" t="s">
        <v>497</v>
      </c>
      <c r="I216" s="3" t="s">
        <v>31</v>
      </c>
      <c r="J216" s="17" t="s">
        <v>35</v>
      </c>
      <c r="K216" s="3" t="s">
        <v>33</v>
      </c>
      <c r="L216" s="17" t="s">
        <v>1744</v>
      </c>
      <c r="M216" s="3" t="s">
        <v>31</v>
      </c>
      <c r="N216" s="17" t="s">
        <v>35</v>
      </c>
      <c r="O216" s="3" t="s">
        <v>33</v>
      </c>
      <c r="P216" s="17" t="s">
        <v>1745</v>
      </c>
      <c r="Q216" s="3" t="s">
        <v>33</v>
      </c>
      <c r="R216" s="17" t="s">
        <v>1746</v>
      </c>
      <c r="S216" s="3" t="s">
        <v>33</v>
      </c>
      <c r="T216" s="17" t="s">
        <v>1747</v>
      </c>
      <c r="U216" s="3" t="s">
        <v>46</v>
      </c>
      <c r="V216" s="17" t="s">
        <v>1748</v>
      </c>
      <c r="W216" s="15">
        <v>1.9</v>
      </c>
      <c r="X216" s="9" t="s">
        <v>191</v>
      </c>
      <c r="Y216" t="s">
        <v>35</v>
      </c>
      <c r="Z216" s="3" t="s">
        <v>33</v>
      </c>
    </row>
    <row r="217" spans="1:26" ht="15" customHeight="1" x14ac:dyDescent="0.35">
      <c r="A217" s="7">
        <v>1927648</v>
      </c>
      <c r="B217" s="7" t="s">
        <v>1749</v>
      </c>
      <c r="C217" s="3" t="s">
        <v>31</v>
      </c>
      <c r="D217" s="17" t="s">
        <v>1750</v>
      </c>
      <c r="E217" s="3" t="s">
        <v>33</v>
      </c>
      <c r="F217" s="17" t="s">
        <v>1751</v>
      </c>
      <c r="G217" s="3" t="s">
        <v>35</v>
      </c>
      <c r="H217" s="17" t="s">
        <v>977</v>
      </c>
      <c r="I217" s="3" t="s">
        <v>31</v>
      </c>
      <c r="J217" s="17" t="s">
        <v>1752</v>
      </c>
      <c r="K217" s="3" t="s">
        <v>33</v>
      </c>
      <c r="L217" s="17" t="s">
        <v>1753</v>
      </c>
      <c r="M217" s="3" t="s">
        <v>33</v>
      </c>
      <c r="N217" s="17" t="s">
        <v>1754</v>
      </c>
      <c r="O217" s="3" t="s">
        <v>31</v>
      </c>
      <c r="P217" s="17" t="s">
        <v>1755</v>
      </c>
      <c r="Q217" s="3" t="s">
        <v>33</v>
      </c>
      <c r="R217" s="17" t="s">
        <v>1756</v>
      </c>
      <c r="S217" s="3" t="s">
        <v>46</v>
      </c>
      <c r="T217" s="17" t="s">
        <v>1757</v>
      </c>
      <c r="U217" s="3" t="s">
        <v>33</v>
      </c>
      <c r="V217" s="17" t="s">
        <v>1758</v>
      </c>
      <c r="W217" s="15">
        <v>1.8</v>
      </c>
      <c r="X217" s="9" t="s">
        <v>191</v>
      </c>
      <c r="Y217" t="s">
        <v>35</v>
      </c>
      <c r="Z217" s="3" t="s">
        <v>33</v>
      </c>
    </row>
    <row r="218" spans="1:26" ht="15" customHeight="1" x14ac:dyDescent="0.35">
      <c r="A218" s="7">
        <v>1927649</v>
      </c>
      <c r="B218" s="7" t="s">
        <v>1759</v>
      </c>
      <c r="C218" s="3" t="s">
        <v>46</v>
      </c>
      <c r="D218" s="17" t="s">
        <v>1760</v>
      </c>
      <c r="E218" s="3" t="s">
        <v>31</v>
      </c>
      <c r="F218" s="17" t="s">
        <v>1761</v>
      </c>
      <c r="G218" s="3" t="s">
        <v>35</v>
      </c>
      <c r="H218" s="17" t="s">
        <v>35</v>
      </c>
      <c r="I218" s="3" t="s">
        <v>31</v>
      </c>
      <c r="J218" s="17" t="s">
        <v>1762</v>
      </c>
      <c r="K218" s="3" t="s">
        <v>46</v>
      </c>
      <c r="L218" s="17" t="s">
        <v>1763</v>
      </c>
      <c r="M218" s="3" t="s">
        <v>33</v>
      </c>
      <c r="N218" s="17" t="s">
        <v>1764</v>
      </c>
      <c r="O218" s="3" t="s">
        <v>33</v>
      </c>
      <c r="P218" s="17" t="s">
        <v>1765</v>
      </c>
      <c r="Q218" s="3" t="s">
        <v>33</v>
      </c>
      <c r="R218" s="17" t="s">
        <v>1766</v>
      </c>
      <c r="S218" s="3" t="s">
        <v>33</v>
      </c>
      <c r="T218" s="17" t="s">
        <v>1767</v>
      </c>
      <c r="U218" s="3" t="s">
        <v>33</v>
      </c>
      <c r="V218" s="17" t="s">
        <v>1768</v>
      </c>
      <c r="W218" s="15">
        <v>2</v>
      </c>
      <c r="X218" s="9" t="s">
        <v>191</v>
      </c>
      <c r="Y218" t="s">
        <v>35</v>
      </c>
      <c r="Z218" s="3" t="s">
        <v>33</v>
      </c>
    </row>
    <row r="219" spans="1:26" ht="15" customHeight="1" x14ac:dyDescent="0.35">
      <c r="A219" s="7">
        <v>1927650</v>
      </c>
      <c r="B219" s="7" t="s">
        <v>1769</v>
      </c>
      <c r="C219" s="3" t="s">
        <v>31</v>
      </c>
      <c r="D219" s="17" t="s">
        <v>1770</v>
      </c>
      <c r="E219" s="3" t="s">
        <v>31</v>
      </c>
      <c r="F219" s="17" t="s">
        <v>1771</v>
      </c>
      <c r="G219" s="3" t="s">
        <v>35</v>
      </c>
      <c r="H219" s="17" t="s">
        <v>1772</v>
      </c>
      <c r="I219" s="3" t="s">
        <v>31</v>
      </c>
      <c r="J219" s="17" t="s">
        <v>1773</v>
      </c>
      <c r="K219" s="3" t="s">
        <v>33</v>
      </c>
      <c r="L219" s="17" t="s">
        <v>1774</v>
      </c>
      <c r="M219" s="3" t="s">
        <v>33</v>
      </c>
      <c r="N219" s="17" t="s">
        <v>1775</v>
      </c>
      <c r="O219" s="3" t="s">
        <v>33</v>
      </c>
      <c r="P219" s="17" t="s">
        <v>1776</v>
      </c>
      <c r="Q219" s="3" t="s">
        <v>33</v>
      </c>
      <c r="R219" s="17" t="s">
        <v>1777</v>
      </c>
      <c r="S219" s="3" t="s">
        <v>33</v>
      </c>
      <c r="T219" s="17" t="s">
        <v>1778</v>
      </c>
      <c r="U219" s="3" t="s">
        <v>33</v>
      </c>
      <c r="V219" s="17" t="s">
        <v>1779</v>
      </c>
      <c r="W219" s="15">
        <v>1.7</v>
      </c>
      <c r="X219" s="9" t="s">
        <v>191</v>
      </c>
      <c r="Y219" t="s">
        <v>35</v>
      </c>
      <c r="Z219" s="3" t="s">
        <v>33</v>
      </c>
    </row>
    <row r="220" spans="1:26" ht="15" customHeight="1" x14ac:dyDescent="0.35">
      <c r="A220" s="7">
        <v>1927652</v>
      </c>
      <c r="B220" s="7" t="s">
        <v>1780</v>
      </c>
      <c r="C220" s="3" t="s">
        <v>33</v>
      </c>
      <c r="D220" s="17" t="s">
        <v>91</v>
      </c>
      <c r="E220" s="3" t="s">
        <v>33</v>
      </c>
      <c r="F220" s="17" t="s">
        <v>92</v>
      </c>
      <c r="G220" s="3" t="s">
        <v>35</v>
      </c>
      <c r="H220" s="17" t="s">
        <v>82</v>
      </c>
      <c r="I220" s="3" t="s">
        <v>31</v>
      </c>
      <c r="J220" s="17" t="s">
        <v>35</v>
      </c>
      <c r="K220" s="3" t="s">
        <v>33</v>
      </c>
      <c r="L220" s="17" t="s">
        <v>1781</v>
      </c>
      <c r="M220" s="3" t="s">
        <v>31</v>
      </c>
      <c r="N220" s="17" t="s">
        <v>35</v>
      </c>
      <c r="O220" s="3" t="s">
        <v>33</v>
      </c>
      <c r="P220" s="17" t="s">
        <v>1782</v>
      </c>
      <c r="Q220" s="3" t="s">
        <v>33</v>
      </c>
      <c r="R220" s="17" t="s">
        <v>1783</v>
      </c>
      <c r="S220" s="3" t="s">
        <v>33</v>
      </c>
      <c r="T220" s="17" t="s">
        <v>1784</v>
      </c>
      <c r="U220" s="3" t="s">
        <v>46</v>
      </c>
      <c r="V220" s="17" t="s">
        <v>1748</v>
      </c>
      <c r="W220" s="15">
        <v>1.9</v>
      </c>
      <c r="X220" s="9" t="s">
        <v>191</v>
      </c>
      <c r="Y220" t="s">
        <v>35</v>
      </c>
      <c r="Z220" s="3" t="s">
        <v>33</v>
      </c>
    </row>
    <row r="221" spans="1:26" ht="15" customHeight="1" x14ac:dyDescent="0.35">
      <c r="A221" s="7">
        <v>1927653</v>
      </c>
      <c r="B221" s="7" t="s">
        <v>1785</v>
      </c>
      <c r="C221" s="3" t="s">
        <v>33</v>
      </c>
      <c r="D221" s="17" t="s">
        <v>1786</v>
      </c>
      <c r="E221" s="3" t="s">
        <v>31</v>
      </c>
      <c r="F221" s="17" t="s">
        <v>1787</v>
      </c>
      <c r="G221" s="3" t="s">
        <v>35</v>
      </c>
      <c r="H221" s="17" t="s">
        <v>35</v>
      </c>
      <c r="I221" s="3" t="s">
        <v>31</v>
      </c>
      <c r="J221" s="17" t="s">
        <v>1788</v>
      </c>
      <c r="K221" s="3" t="s">
        <v>33</v>
      </c>
      <c r="L221" s="17" t="s">
        <v>1789</v>
      </c>
      <c r="M221" s="3" t="s">
        <v>33</v>
      </c>
      <c r="N221" s="17" t="s">
        <v>1790</v>
      </c>
      <c r="O221" s="3" t="s">
        <v>31</v>
      </c>
      <c r="P221" s="17" t="s">
        <v>1791</v>
      </c>
      <c r="Q221" s="3" t="s">
        <v>31</v>
      </c>
      <c r="R221" s="17" t="s">
        <v>1792</v>
      </c>
      <c r="S221" s="3" t="s">
        <v>31</v>
      </c>
      <c r="T221" s="17" t="s">
        <v>1793</v>
      </c>
      <c r="U221" s="3" t="s">
        <v>33</v>
      </c>
      <c r="V221" s="17" t="s">
        <v>1794</v>
      </c>
      <c r="W221" s="15">
        <v>1.4</v>
      </c>
      <c r="X221" s="9" t="s">
        <v>191</v>
      </c>
      <c r="Y221" t="s">
        <v>35</v>
      </c>
      <c r="Z221" s="3" t="s">
        <v>31</v>
      </c>
    </row>
    <row r="222" spans="1:26" ht="15" customHeight="1" x14ac:dyDescent="0.35">
      <c r="A222" s="7">
        <v>1927654</v>
      </c>
      <c r="B222" s="7" t="s">
        <v>1795</v>
      </c>
      <c r="C222" s="3" t="s">
        <v>33</v>
      </c>
      <c r="D222" s="17" t="s">
        <v>1796</v>
      </c>
      <c r="E222" s="3" t="s">
        <v>31</v>
      </c>
      <c r="F222" s="17" t="s">
        <v>1797</v>
      </c>
      <c r="G222" s="3" t="s">
        <v>35</v>
      </c>
      <c r="H222" s="17" t="s">
        <v>35</v>
      </c>
      <c r="I222" s="3" t="s">
        <v>31</v>
      </c>
      <c r="J222" s="17" t="s">
        <v>1798</v>
      </c>
      <c r="K222" s="3" t="s">
        <v>33</v>
      </c>
      <c r="L222" s="17" t="s">
        <v>1799</v>
      </c>
      <c r="M222" s="3" t="s">
        <v>33</v>
      </c>
      <c r="N222" s="17" t="s">
        <v>1800</v>
      </c>
      <c r="O222" s="3" t="s">
        <v>31</v>
      </c>
      <c r="P222" s="17" t="s">
        <v>1801</v>
      </c>
      <c r="Q222" s="3" t="s">
        <v>33</v>
      </c>
      <c r="R222" s="17" t="s">
        <v>1802</v>
      </c>
      <c r="S222" s="3" t="s">
        <v>33</v>
      </c>
      <c r="T222" s="17" t="s">
        <v>1803</v>
      </c>
      <c r="U222" s="3" t="s">
        <v>33</v>
      </c>
      <c r="V222" s="17" t="s">
        <v>1804</v>
      </c>
      <c r="W222" s="15">
        <v>1.7</v>
      </c>
      <c r="X222" s="9" t="s">
        <v>191</v>
      </c>
      <c r="Y222" t="s">
        <v>35</v>
      </c>
      <c r="Z222" s="3" t="s">
        <v>33</v>
      </c>
    </row>
    <row r="223" spans="1:26" ht="15" customHeight="1" x14ac:dyDescent="0.35">
      <c r="A223" s="7">
        <v>1927655</v>
      </c>
      <c r="B223" s="7" t="s">
        <v>1805</v>
      </c>
      <c r="C223" s="3" t="s">
        <v>31</v>
      </c>
      <c r="D223" s="17" t="s">
        <v>1806</v>
      </c>
      <c r="E223" s="3" t="s">
        <v>31</v>
      </c>
      <c r="F223" s="17" t="s">
        <v>1807</v>
      </c>
      <c r="G223" s="3" t="s">
        <v>46</v>
      </c>
      <c r="H223" s="17" t="s">
        <v>1808</v>
      </c>
      <c r="I223" s="3" t="s">
        <v>31</v>
      </c>
      <c r="J223" s="17" t="s">
        <v>1809</v>
      </c>
      <c r="K223" s="3" t="s">
        <v>33</v>
      </c>
      <c r="L223" s="17" t="s">
        <v>1810</v>
      </c>
      <c r="M223" s="3" t="s">
        <v>33</v>
      </c>
      <c r="N223" s="17" t="s">
        <v>1811</v>
      </c>
      <c r="O223" s="3" t="s">
        <v>31</v>
      </c>
      <c r="P223" s="17" t="s">
        <v>1812</v>
      </c>
      <c r="Q223" s="3" t="s">
        <v>55</v>
      </c>
      <c r="R223" s="17" t="s">
        <v>1813</v>
      </c>
      <c r="S223" s="3" t="s">
        <v>33</v>
      </c>
      <c r="T223" s="17" t="s">
        <v>1814</v>
      </c>
      <c r="U223" s="3" t="s">
        <v>33</v>
      </c>
      <c r="V223" s="17" t="s">
        <v>1815</v>
      </c>
      <c r="W223" s="15">
        <v>1.9</v>
      </c>
      <c r="X223" s="9" t="s">
        <v>191</v>
      </c>
      <c r="Y223" t="s">
        <v>35</v>
      </c>
      <c r="Z223" s="3" t="s">
        <v>55</v>
      </c>
    </row>
    <row r="224" spans="1:26" ht="15" customHeight="1" x14ac:dyDescent="0.35">
      <c r="A224" s="7">
        <v>1927656</v>
      </c>
      <c r="B224" s="7" t="s">
        <v>1816</v>
      </c>
      <c r="C224" s="3" t="s">
        <v>33</v>
      </c>
      <c r="D224" s="17" t="s">
        <v>35</v>
      </c>
      <c r="E224" s="3" t="s">
        <v>31</v>
      </c>
      <c r="F224" s="17" t="s">
        <v>1817</v>
      </c>
      <c r="G224" s="3" t="s">
        <v>35</v>
      </c>
      <c r="H224" s="17" t="s">
        <v>420</v>
      </c>
      <c r="I224" s="3" t="s">
        <v>31</v>
      </c>
      <c r="J224" s="17" t="s">
        <v>1818</v>
      </c>
      <c r="K224" s="3" t="s">
        <v>33</v>
      </c>
      <c r="L224" s="17" t="s">
        <v>1819</v>
      </c>
      <c r="M224" s="3" t="s">
        <v>33</v>
      </c>
      <c r="N224" s="17" t="s">
        <v>1820</v>
      </c>
      <c r="O224" s="3" t="s">
        <v>33</v>
      </c>
      <c r="P224" s="17" t="s">
        <v>1821</v>
      </c>
      <c r="Q224" s="3" t="s">
        <v>33</v>
      </c>
      <c r="R224" s="17" t="s">
        <v>1822</v>
      </c>
      <c r="S224" s="3" t="s">
        <v>33</v>
      </c>
      <c r="T224" s="17" t="s">
        <v>1823</v>
      </c>
      <c r="U224" s="3" t="s">
        <v>33</v>
      </c>
      <c r="V224" s="17" t="s">
        <v>35</v>
      </c>
      <c r="W224" s="15">
        <v>1.8</v>
      </c>
      <c r="X224" s="9" t="s">
        <v>191</v>
      </c>
      <c r="Y224" t="s">
        <v>35</v>
      </c>
      <c r="Z224" s="3" t="s">
        <v>33</v>
      </c>
    </row>
    <row r="225" spans="1:26" ht="15" customHeight="1" x14ac:dyDescent="0.35">
      <c r="A225" s="7">
        <v>1927659</v>
      </c>
      <c r="B225" s="7" t="s">
        <v>1824</v>
      </c>
      <c r="C225" s="3" t="s">
        <v>46</v>
      </c>
      <c r="D225" s="17" t="s">
        <v>1825</v>
      </c>
      <c r="E225" s="3" t="s">
        <v>33</v>
      </c>
      <c r="F225" s="17" t="s">
        <v>1826</v>
      </c>
      <c r="G225" s="3" t="s">
        <v>31</v>
      </c>
      <c r="H225" s="17" t="s">
        <v>1827</v>
      </c>
      <c r="I225" s="3" t="s">
        <v>31</v>
      </c>
      <c r="J225" s="17" t="s">
        <v>604</v>
      </c>
      <c r="K225" s="3" t="s">
        <v>46</v>
      </c>
      <c r="L225" s="17" t="s">
        <v>1828</v>
      </c>
      <c r="M225" s="3" t="s">
        <v>31</v>
      </c>
      <c r="N225" s="17" t="s">
        <v>1829</v>
      </c>
      <c r="O225" s="3" t="s">
        <v>33</v>
      </c>
      <c r="Q225" s="3" t="s">
        <v>33</v>
      </c>
      <c r="R225" s="17" t="s">
        <v>1830</v>
      </c>
      <c r="S225" s="3" t="s">
        <v>31</v>
      </c>
      <c r="T225" s="17" t="s">
        <v>1831</v>
      </c>
      <c r="U225" s="3" t="s">
        <v>31</v>
      </c>
      <c r="V225" s="17" t="s">
        <v>1832</v>
      </c>
      <c r="W225" s="15">
        <v>1.7</v>
      </c>
      <c r="X225" s="9" t="s">
        <v>191</v>
      </c>
      <c r="Y225" t="s">
        <v>35</v>
      </c>
      <c r="Z225" s="3" t="s">
        <v>33</v>
      </c>
    </row>
    <row r="226" spans="1:26" ht="15" customHeight="1" x14ac:dyDescent="0.35">
      <c r="A226" s="7">
        <v>1927660</v>
      </c>
      <c r="B226" s="7" t="s">
        <v>1833</v>
      </c>
      <c r="C226" s="3" t="s">
        <v>33</v>
      </c>
      <c r="D226" s="17" t="s">
        <v>1834</v>
      </c>
      <c r="E226" s="3" t="s">
        <v>33</v>
      </c>
      <c r="F226" s="17" t="s">
        <v>1835</v>
      </c>
      <c r="G226" s="3" t="s">
        <v>33</v>
      </c>
      <c r="H226" s="17" t="s">
        <v>1836</v>
      </c>
      <c r="I226" s="3" t="s">
        <v>31</v>
      </c>
      <c r="J226" s="17" t="s">
        <v>489</v>
      </c>
      <c r="K226" s="3" t="s">
        <v>46</v>
      </c>
      <c r="L226" s="17" t="s">
        <v>1837</v>
      </c>
      <c r="M226" s="3" t="s">
        <v>31</v>
      </c>
      <c r="N226" s="17" t="s">
        <v>1838</v>
      </c>
      <c r="O226" s="3" t="s">
        <v>33</v>
      </c>
      <c r="P226" s="17" t="s">
        <v>1839</v>
      </c>
      <c r="Q226" s="3" t="s">
        <v>33</v>
      </c>
      <c r="R226" s="17" t="s">
        <v>1840</v>
      </c>
      <c r="S226" s="3" t="s">
        <v>33</v>
      </c>
      <c r="T226" s="17" t="s">
        <v>1841</v>
      </c>
      <c r="U226" s="3" t="s">
        <v>33</v>
      </c>
      <c r="V226" s="17" t="s">
        <v>1842</v>
      </c>
      <c r="W226" s="15">
        <v>1.9</v>
      </c>
      <c r="X226" s="9" t="s">
        <v>191</v>
      </c>
      <c r="Y226" t="s">
        <v>35</v>
      </c>
      <c r="Z226" s="3" t="s">
        <v>33</v>
      </c>
    </row>
    <row r="227" spans="1:26" ht="15" customHeight="1" x14ac:dyDescent="0.35">
      <c r="A227" s="7">
        <v>1927663</v>
      </c>
      <c r="B227" s="7" t="s">
        <v>1708</v>
      </c>
      <c r="C227" s="3" t="s">
        <v>33</v>
      </c>
      <c r="D227" s="17" t="s">
        <v>1843</v>
      </c>
      <c r="E227" s="3" t="s">
        <v>46</v>
      </c>
      <c r="F227" s="17" t="s">
        <v>1844</v>
      </c>
      <c r="G227" s="3" t="s">
        <v>183</v>
      </c>
      <c r="H227" s="17" t="s">
        <v>603</v>
      </c>
      <c r="I227" s="3" t="s">
        <v>31</v>
      </c>
      <c r="J227" s="17" t="s">
        <v>604</v>
      </c>
      <c r="K227" s="3" t="s">
        <v>33</v>
      </c>
      <c r="L227" s="17" t="s">
        <v>1845</v>
      </c>
      <c r="M227" s="3" t="s">
        <v>46</v>
      </c>
      <c r="N227" s="17" t="s">
        <v>1846</v>
      </c>
      <c r="O227" s="3" t="s">
        <v>46</v>
      </c>
      <c r="Q227" s="3" t="s">
        <v>31</v>
      </c>
      <c r="R227" s="17" t="s">
        <v>1847</v>
      </c>
      <c r="S227" s="3" t="s">
        <v>33</v>
      </c>
      <c r="T227" s="17" t="s">
        <v>1848</v>
      </c>
      <c r="U227" s="3" t="s">
        <v>31</v>
      </c>
      <c r="V227" s="17" t="s">
        <v>1849</v>
      </c>
      <c r="W227" s="15">
        <v>2</v>
      </c>
      <c r="X227" s="9" t="s">
        <v>191</v>
      </c>
      <c r="Y227" t="s">
        <v>35</v>
      </c>
      <c r="Z227" s="3" t="s">
        <v>33</v>
      </c>
    </row>
    <row r="228" spans="1:26" ht="15" customHeight="1" x14ac:dyDescent="0.35">
      <c r="A228" s="7">
        <v>1927665</v>
      </c>
      <c r="B228" s="7" t="s">
        <v>1850</v>
      </c>
      <c r="C228" s="3" t="s">
        <v>33</v>
      </c>
      <c r="D228" s="17" t="s">
        <v>1851</v>
      </c>
      <c r="E228" s="3" t="s">
        <v>33</v>
      </c>
      <c r="F228" s="17" t="s">
        <v>1852</v>
      </c>
      <c r="G228" s="3" t="s">
        <v>183</v>
      </c>
      <c r="H228" s="17" t="s">
        <v>184</v>
      </c>
      <c r="I228" s="3" t="s">
        <v>31</v>
      </c>
      <c r="J228" s="17" t="s">
        <v>184</v>
      </c>
      <c r="K228" s="3" t="s">
        <v>33</v>
      </c>
      <c r="L228" s="17" t="s">
        <v>184</v>
      </c>
      <c r="M228" s="3" t="s">
        <v>33</v>
      </c>
      <c r="N228" s="17" t="s">
        <v>1853</v>
      </c>
      <c r="O228" s="3" t="s">
        <v>46</v>
      </c>
      <c r="Q228" s="3" t="s">
        <v>31</v>
      </c>
      <c r="R228" s="17" t="s">
        <v>184</v>
      </c>
      <c r="S228" s="3" t="s">
        <v>33</v>
      </c>
      <c r="T228" s="17" t="s">
        <v>1854</v>
      </c>
      <c r="U228" s="3" t="s">
        <v>33</v>
      </c>
      <c r="V228" s="17" t="s">
        <v>1855</v>
      </c>
      <c r="W228" s="15">
        <v>1.9</v>
      </c>
      <c r="X228" s="9" t="s">
        <v>191</v>
      </c>
      <c r="Y228" t="s">
        <v>35</v>
      </c>
      <c r="Z228" s="3" t="s">
        <v>33</v>
      </c>
    </row>
    <row r="229" spans="1:26" ht="15" customHeight="1" x14ac:dyDescent="0.35">
      <c r="A229" s="7">
        <v>1927667</v>
      </c>
      <c r="B229" s="7" t="s">
        <v>1856</v>
      </c>
      <c r="C229" s="3" t="s">
        <v>33</v>
      </c>
      <c r="D229" s="17" t="s">
        <v>91</v>
      </c>
      <c r="E229" s="3" t="s">
        <v>33</v>
      </c>
      <c r="F229" s="17" t="s">
        <v>92</v>
      </c>
      <c r="G229" s="3" t="s">
        <v>35</v>
      </c>
      <c r="H229" s="17" t="s">
        <v>1857</v>
      </c>
      <c r="I229" s="3" t="s">
        <v>31</v>
      </c>
      <c r="J229" s="17" t="s">
        <v>35</v>
      </c>
      <c r="K229" s="3" t="s">
        <v>33</v>
      </c>
      <c r="L229" s="17" t="s">
        <v>1858</v>
      </c>
      <c r="M229" s="3" t="s">
        <v>31</v>
      </c>
      <c r="N229" s="17" t="s">
        <v>35</v>
      </c>
      <c r="O229" s="3" t="s">
        <v>33</v>
      </c>
      <c r="P229" s="17" t="s">
        <v>1857</v>
      </c>
      <c r="Q229" s="3" t="s">
        <v>33</v>
      </c>
      <c r="R229" s="17" t="s">
        <v>1431</v>
      </c>
      <c r="S229" s="3" t="s">
        <v>46</v>
      </c>
      <c r="T229" s="17" t="s">
        <v>289</v>
      </c>
      <c r="U229" s="3" t="s">
        <v>33</v>
      </c>
      <c r="V229" s="17" t="s">
        <v>1433</v>
      </c>
      <c r="W229" s="15">
        <v>1.9</v>
      </c>
      <c r="X229" s="9" t="s">
        <v>191</v>
      </c>
      <c r="Y229" t="s">
        <v>35</v>
      </c>
      <c r="Z229" s="3" t="s">
        <v>33</v>
      </c>
    </row>
    <row r="230" spans="1:26" ht="15" customHeight="1" x14ac:dyDescent="0.35">
      <c r="A230" s="7">
        <v>1927668</v>
      </c>
      <c r="B230" s="7" t="s">
        <v>1859</v>
      </c>
      <c r="C230" s="3" t="s">
        <v>33</v>
      </c>
      <c r="D230" s="17" t="s">
        <v>1860</v>
      </c>
      <c r="E230" s="3" t="s">
        <v>31</v>
      </c>
      <c r="F230" s="17" t="s">
        <v>1861</v>
      </c>
      <c r="G230" s="3" t="s">
        <v>35</v>
      </c>
      <c r="H230" s="17" t="s">
        <v>35</v>
      </c>
      <c r="I230" s="3" t="s">
        <v>31</v>
      </c>
      <c r="J230" s="17" t="s">
        <v>1862</v>
      </c>
      <c r="K230" s="3" t="s">
        <v>33</v>
      </c>
      <c r="L230" s="17" t="s">
        <v>1863</v>
      </c>
      <c r="M230" s="3" t="s">
        <v>31</v>
      </c>
      <c r="N230" s="17" t="s">
        <v>1864</v>
      </c>
      <c r="O230" s="3" t="s">
        <v>31</v>
      </c>
      <c r="P230" s="17" t="s">
        <v>1865</v>
      </c>
      <c r="Q230" s="3" t="s">
        <v>31</v>
      </c>
      <c r="R230" s="17" t="s">
        <v>1866</v>
      </c>
      <c r="S230" s="3" t="s">
        <v>33</v>
      </c>
      <c r="T230" s="17" t="s">
        <v>1867</v>
      </c>
      <c r="U230" s="3" t="s">
        <v>33</v>
      </c>
      <c r="V230" s="17" t="s">
        <v>1868</v>
      </c>
      <c r="W230" s="15">
        <v>1.4</v>
      </c>
      <c r="X230" s="9" t="s">
        <v>191</v>
      </c>
      <c r="Y230" t="s">
        <v>35</v>
      </c>
      <c r="Z230" s="3" t="s">
        <v>31</v>
      </c>
    </row>
    <row r="231" spans="1:26" ht="15" customHeight="1" x14ac:dyDescent="0.35">
      <c r="A231" s="7">
        <v>1927670</v>
      </c>
      <c r="B231" s="7" t="s">
        <v>1856</v>
      </c>
      <c r="C231" s="3" t="s">
        <v>33</v>
      </c>
      <c r="D231" s="17" t="s">
        <v>1869</v>
      </c>
      <c r="E231" s="3" t="s">
        <v>31</v>
      </c>
      <c r="F231" s="17" t="s">
        <v>1870</v>
      </c>
      <c r="G231" s="3" t="s">
        <v>35</v>
      </c>
      <c r="H231" s="17" t="s">
        <v>35</v>
      </c>
      <c r="I231" s="3" t="s">
        <v>31</v>
      </c>
      <c r="J231" s="17" t="s">
        <v>997</v>
      </c>
      <c r="K231" s="3" t="s">
        <v>46</v>
      </c>
      <c r="L231" s="17" t="s">
        <v>1871</v>
      </c>
      <c r="M231" s="3" t="s">
        <v>46</v>
      </c>
      <c r="N231" s="17" t="s">
        <v>1872</v>
      </c>
      <c r="O231" s="3" t="s">
        <v>31</v>
      </c>
      <c r="P231" s="17" t="s">
        <v>1873</v>
      </c>
      <c r="Q231" s="3" t="s">
        <v>33</v>
      </c>
      <c r="R231" s="17" t="s">
        <v>1874</v>
      </c>
      <c r="S231" s="3" t="s">
        <v>33</v>
      </c>
      <c r="T231" s="17" t="s">
        <v>1875</v>
      </c>
      <c r="U231" s="3" t="s">
        <v>33</v>
      </c>
      <c r="V231" s="17" t="s">
        <v>1876</v>
      </c>
      <c r="W231" s="15">
        <v>1.9</v>
      </c>
      <c r="X231" s="9" t="s">
        <v>191</v>
      </c>
      <c r="Y231" t="s">
        <v>35</v>
      </c>
      <c r="Z231" s="3" t="s">
        <v>33</v>
      </c>
    </row>
    <row r="232" spans="1:26" ht="15" customHeight="1" x14ac:dyDescent="0.35">
      <c r="A232" s="7">
        <v>1927674</v>
      </c>
      <c r="B232" s="7" t="s">
        <v>1877</v>
      </c>
      <c r="C232" s="3" t="s">
        <v>31</v>
      </c>
      <c r="D232" s="17" t="s">
        <v>1878</v>
      </c>
      <c r="E232" s="3" t="s">
        <v>31</v>
      </c>
      <c r="F232" s="17" t="s">
        <v>1879</v>
      </c>
      <c r="G232" s="3" t="s">
        <v>35</v>
      </c>
      <c r="H232" s="17" t="s">
        <v>1880</v>
      </c>
      <c r="I232" s="3" t="s">
        <v>31</v>
      </c>
      <c r="J232" s="17" t="s">
        <v>1881</v>
      </c>
      <c r="K232" s="3" t="s">
        <v>46</v>
      </c>
      <c r="L232" s="17" t="s">
        <v>1882</v>
      </c>
      <c r="M232" s="3" t="s">
        <v>33</v>
      </c>
      <c r="N232" s="17" t="s">
        <v>1883</v>
      </c>
      <c r="O232" s="3" t="s">
        <v>31</v>
      </c>
      <c r="P232" s="17" t="s">
        <v>1884</v>
      </c>
      <c r="Q232" s="3" t="s">
        <v>46</v>
      </c>
      <c r="R232" s="17" t="s">
        <v>1885</v>
      </c>
      <c r="S232" s="3" t="s">
        <v>46</v>
      </c>
      <c r="T232" s="17" t="s">
        <v>1886</v>
      </c>
      <c r="U232" s="3" t="s">
        <v>33</v>
      </c>
      <c r="V232" s="17" t="s">
        <v>1887</v>
      </c>
      <c r="W232" s="15">
        <v>1.9</v>
      </c>
      <c r="X232" s="9" t="s">
        <v>191</v>
      </c>
      <c r="Y232" t="s">
        <v>35</v>
      </c>
      <c r="Z232" s="3" t="s">
        <v>33</v>
      </c>
    </row>
    <row r="233" spans="1:26" ht="15" customHeight="1" x14ac:dyDescent="0.35">
      <c r="A233" s="7">
        <v>1927677</v>
      </c>
      <c r="B233" s="7" t="s">
        <v>1888</v>
      </c>
      <c r="C233" s="3" t="s">
        <v>33</v>
      </c>
      <c r="D233" s="17" t="s">
        <v>1889</v>
      </c>
      <c r="E233" s="3" t="s">
        <v>33</v>
      </c>
      <c r="F233" s="17" t="s">
        <v>1890</v>
      </c>
      <c r="G233" s="3" t="s">
        <v>31</v>
      </c>
      <c r="H233" s="17" t="s">
        <v>1891</v>
      </c>
      <c r="I233" s="3" t="s">
        <v>31</v>
      </c>
      <c r="J233" s="17" t="s">
        <v>1892</v>
      </c>
      <c r="K233" s="3" t="s">
        <v>33</v>
      </c>
      <c r="L233" s="17" t="s">
        <v>1127</v>
      </c>
      <c r="M233" s="3" t="s">
        <v>33</v>
      </c>
      <c r="N233" s="17" t="s">
        <v>1893</v>
      </c>
      <c r="O233" s="3" t="s">
        <v>33</v>
      </c>
      <c r="Q233" s="3" t="s">
        <v>33</v>
      </c>
      <c r="R233" s="17" t="s">
        <v>1894</v>
      </c>
      <c r="S233" s="3" t="s">
        <v>31</v>
      </c>
      <c r="T233" s="17" t="s">
        <v>1895</v>
      </c>
      <c r="U233" s="3" t="s">
        <v>33</v>
      </c>
      <c r="V233" s="17" t="s">
        <v>1896</v>
      </c>
      <c r="W233" s="15">
        <v>1.7</v>
      </c>
      <c r="X233" s="9" t="s">
        <v>191</v>
      </c>
      <c r="Y233" t="s">
        <v>35</v>
      </c>
      <c r="Z233" s="3" t="s">
        <v>33</v>
      </c>
    </row>
    <row r="234" spans="1:26" ht="15" customHeight="1" x14ac:dyDescent="0.35">
      <c r="A234" s="7">
        <v>1927678</v>
      </c>
      <c r="B234" s="7" t="s">
        <v>1897</v>
      </c>
      <c r="C234" s="3" t="s">
        <v>46</v>
      </c>
      <c r="D234" s="17" t="s">
        <v>1898</v>
      </c>
      <c r="E234" s="3" t="s">
        <v>33</v>
      </c>
      <c r="F234" s="17" t="s">
        <v>1899</v>
      </c>
      <c r="G234" s="3" t="s">
        <v>35</v>
      </c>
      <c r="H234" s="17" t="s">
        <v>1900</v>
      </c>
      <c r="I234" s="3" t="s">
        <v>31</v>
      </c>
      <c r="J234" s="17" t="s">
        <v>1901</v>
      </c>
      <c r="K234" s="3" t="s">
        <v>33</v>
      </c>
      <c r="L234" s="17" t="s">
        <v>205</v>
      </c>
      <c r="M234" s="3" t="s">
        <v>46</v>
      </c>
      <c r="N234" s="17" t="s">
        <v>1902</v>
      </c>
      <c r="O234" s="3" t="s">
        <v>33</v>
      </c>
      <c r="P234" s="17" t="s">
        <v>1903</v>
      </c>
      <c r="Q234" s="3" t="s">
        <v>33</v>
      </c>
      <c r="R234" s="17" t="s">
        <v>1293</v>
      </c>
      <c r="S234" s="3" t="s">
        <v>31</v>
      </c>
      <c r="T234" s="17" t="s">
        <v>1904</v>
      </c>
      <c r="U234" s="3" t="s">
        <v>33</v>
      </c>
      <c r="V234" s="17" t="s">
        <v>144</v>
      </c>
      <c r="W234" s="15">
        <v>2</v>
      </c>
      <c r="X234" s="9" t="s">
        <v>191</v>
      </c>
      <c r="Y234" t="s">
        <v>35</v>
      </c>
      <c r="Z234" s="3" t="s">
        <v>33</v>
      </c>
    </row>
    <row r="235" spans="1:26" ht="15" customHeight="1" x14ac:dyDescent="0.35">
      <c r="A235" s="7">
        <v>1927679</v>
      </c>
      <c r="B235" s="7" t="s">
        <v>1905</v>
      </c>
      <c r="C235" s="3" t="s">
        <v>31</v>
      </c>
      <c r="D235" s="17" t="s">
        <v>35</v>
      </c>
      <c r="E235" s="3" t="s">
        <v>33</v>
      </c>
      <c r="F235" s="17" t="s">
        <v>35</v>
      </c>
      <c r="G235" s="3" t="s">
        <v>31</v>
      </c>
      <c r="H235" s="17" t="s">
        <v>35</v>
      </c>
      <c r="I235" s="3" t="s">
        <v>31</v>
      </c>
      <c r="J235" s="17" t="s">
        <v>35</v>
      </c>
      <c r="K235" s="3" t="s">
        <v>33</v>
      </c>
      <c r="L235" s="17" t="s">
        <v>1906</v>
      </c>
      <c r="M235" s="3" t="s">
        <v>33</v>
      </c>
      <c r="N235" s="17" t="s">
        <v>1907</v>
      </c>
      <c r="O235" s="3" t="s">
        <v>33</v>
      </c>
      <c r="P235" s="17" t="s">
        <v>35</v>
      </c>
      <c r="Q235" s="3" t="s">
        <v>33</v>
      </c>
      <c r="R235" s="17" t="s">
        <v>1908</v>
      </c>
      <c r="S235" s="3" t="s">
        <v>33</v>
      </c>
      <c r="T235" s="17" t="s">
        <v>35</v>
      </c>
      <c r="U235" s="3" t="s">
        <v>46</v>
      </c>
      <c r="V235" s="17" t="s">
        <v>1909</v>
      </c>
      <c r="W235" s="15">
        <v>1.8</v>
      </c>
      <c r="X235" s="9" t="s">
        <v>191</v>
      </c>
      <c r="Y235" t="s">
        <v>35</v>
      </c>
      <c r="Z235" s="3" t="s">
        <v>33</v>
      </c>
    </row>
    <row r="236" spans="1:26" ht="15" customHeight="1" x14ac:dyDescent="0.35">
      <c r="A236" s="7">
        <v>1927680</v>
      </c>
      <c r="B236" s="7" t="s">
        <v>1910</v>
      </c>
      <c r="C236" s="3" t="s">
        <v>33</v>
      </c>
      <c r="D236" s="17" t="s">
        <v>1911</v>
      </c>
      <c r="E236" s="3" t="s">
        <v>31</v>
      </c>
      <c r="F236" s="17" t="s">
        <v>1912</v>
      </c>
      <c r="G236" s="3" t="s">
        <v>183</v>
      </c>
      <c r="H236" s="17" t="s">
        <v>184</v>
      </c>
      <c r="I236" s="3" t="s">
        <v>31</v>
      </c>
      <c r="J236" s="17" t="s">
        <v>184</v>
      </c>
      <c r="K236" s="3" t="s">
        <v>55</v>
      </c>
      <c r="L236" s="17" t="s">
        <v>1913</v>
      </c>
      <c r="M236" s="3" t="s">
        <v>33</v>
      </c>
      <c r="N236" s="17" t="s">
        <v>1914</v>
      </c>
      <c r="Q236" s="3" t="s">
        <v>31</v>
      </c>
      <c r="R236" s="17" t="s">
        <v>1915</v>
      </c>
      <c r="S236" s="3" t="s">
        <v>31</v>
      </c>
      <c r="T236" s="17" t="s">
        <v>184</v>
      </c>
      <c r="U236" s="3" t="s">
        <v>46</v>
      </c>
      <c r="V236" s="17" t="s">
        <v>1916</v>
      </c>
      <c r="W236" s="15">
        <v>1.9</v>
      </c>
      <c r="X236" s="9" t="s">
        <v>191</v>
      </c>
      <c r="Y236" t="s">
        <v>35</v>
      </c>
      <c r="Z236" s="3" t="s">
        <v>55</v>
      </c>
    </row>
    <row r="237" spans="1:26" ht="15" customHeight="1" x14ac:dyDescent="0.35">
      <c r="A237" s="7">
        <v>1927682</v>
      </c>
      <c r="B237" s="7" t="s">
        <v>1917</v>
      </c>
      <c r="C237" s="3" t="s">
        <v>33</v>
      </c>
      <c r="D237" s="17" t="s">
        <v>91</v>
      </c>
      <c r="E237" s="3" t="s">
        <v>33</v>
      </c>
      <c r="F237" s="17" t="s">
        <v>92</v>
      </c>
      <c r="G237" s="3" t="s">
        <v>35</v>
      </c>
      <c r="H237" s="17" t="s">
        <v>1918</v>
      </c>
      <c r="I237" s="3" t="s">
        <v>31</v>
      </c>
      <c r="J237" s="17" t="s">
        <v>35</v>
      </c>
      <c r="K237" s="3" t="s">
        <v>46</v>
      </c>
      <c r="L237" s="17" t="s">
        <v>1919</v>
      </c>
      <c r="M237" s="3" t="s">
        <v>46</v>
      </c>
      <c r="N237" s="17" t="s">
        <v>1920</v>
      </c>
      <c r="O237" s="3" t="s">
        <v>33</v>
      </c>
      <c r="P237" s="17" t="s">
        <v>1918</v>
      </c>
      <c r="Q237" s="3" t="s">
        <v>33</v>
      </c>
      <c r="R237" s="17" t="s">
        <v>1431</v>
      </c>
      <c r="S237" s="3" t="s">
        <v>31</v>
      </c>
      <c r="T237" s="17" t="s">
        <v>35</v>
      </c>
      <c r="U237" s="3" t="s">
        <v>46</v>
      </c>
      <c r="V237" s="17" t="s">
        <v>1433</v>
      </c>
      <c r="W237" s="15">
        <v>2.1</v>
      </c>
      <c r="X237" s="9" t="s">
        <v>191</v>
      </c>
      <c r="Y237" t="s">
        <v>35</v>
      </c>
      <c r="Z237" s="3" t="s">
        <v>33</v>
      </c>
    </row>
    <row r="238" spans="1:26" ht="15" customHeight="1" x14ac:dyDescent="0.35">
      <c r="A238" s="7">
        <v>1927683</v>
      </c>
      <c r="B238" s="7" t="s">
        <v>1921</v>
      </c>
      <c r="C238" s="3" t="s">
        <v>33</v>
      </c>
      <c r="D238" s="17" t="s">
        <v>1922</v>
      </c>
      <c r="E238" s="3" t="s">
        <v>33</v>
      </c>
      <c r="F238" s="17" t="s">
        <v>1923</v>
      </c>
      <c r="G238" s="3" t="s">
        <v>183</v>
      </c>
      <c r="H238" s="17" t="s">
        <v>184</v>
      </c>
      <c r="I238" s="3" t="s">
        <v>31</v>
      </c>
      <c r="J238" s="17" t="s">
        <v>1107</v>
      </c>
      <c r="K238" s="3" t="s">
        <v>46</v>
      </c>
      <c r="L238" s="17" t="s">
        <v>1924</v>
      </c>
      <c r="M238" s="3" t="s">
        <v>33</v>
      </c>
      <c r="N238" s="17" t="s">
        <v>1925</v>
      </c>
      <c r="O238" s="3" t="s">
        <v>33</v>
      </c>
      <c r="Q238" s="3" t="s">
        <v>31</v>
      </c>
      <c r="R238" s="17" t="s">
        <v>1926</v>
      </c>
      <c r="S238" s="3" t="s">
        <v>33</v>
      </c>
      <c r="T238" s="17" t="s">
        <v>1927</v>
      </c>
      <c r="U238" s="3" t="s">
        <v>33</v>
      </c>
      <c r="V238" s="17" t="s">
        <v>184</v>
      </c>
      <c r="W238" s="15">
        <v>1.9</v>
      </c>
      <c r="X238" s="9" t="s">
        <v>191</v>
      </c>
      <c r="Y238" t="s">
        <v>35</v>
      </c>
      <c r="Z238" s="3" t="s">
        <v>33</v>
      </c>
    </row>
    <row r="239" spans="1:26" ht="15" customHeight="1" x14ac:dyDescent="0.35">
      <c r="A239" s="7">
        <v>1927684</v>
      </c>
      <c r="B239" s="7" t="s">
        <v>1928</v>
      </c>
      <c r="C239" s="3" t="s">
        <v>46</v>
      </c>
      <c r="D239" s="17" t="s">
        <v>968</v>
      </c>
      <c r="E239" s="3" t="s">
        <v>33</v>
      </c>
      <c r="F239" s="17" t="s">
        <v>92</v>
      </c>
      <c r="G239" s="3" t="s">
        <v>35</v>
      </c>
      <c r="H239" s="17" t="s">
        <v>1929</v>
      </c>
      <c r="I239" s="3" t="s">
        <v>31</v>
      </c>
      <c r="J239" s="17" t="s">
        <v>35</v>
      </c>
      <c r="K239" s="3" t="s">
        <v>33</v>
      </c>
      <c r="L239" s="17" t="s">
        <v>1930</v>
      </c>
      <c r="M239" s="3" t="s">
        <v>46</v>
      </c>
      <c r="N239" s="17" t="s">
        <v>1931</v>
      </c>
      <c r="O239" s="3" t="s">
        <v>46</v>
      </c>
      <c r="P239" s="17" t="s">
        <v>1932</v>
      </c>
      <c r="Q239" s="3" t="s">
        <v>46</v>
      </c>
      <c r="R239" s="17" t="s">
        <v>1933</v>
      </c>
      <c r="S239" s="3" t="s">
        <v>46</v>
      </c>
      <c r="T239" s="17" t="s">
        <v>289</v>
      </c>
      <c r="U239" s="3" t="s">
        <v>46</v>
      </c>
      <c r="V239" s="17" t="s">
        <v>88</v>
      </c>
      <c r="W239" s="15">
        <v>2.6</v>
      </c>
      <c r="X239" s="9" t="s">
        <v>191</v>
      </c>
      <c r="Y239" t="s">
        <v>35</v>
      </c>
      <c r="Z239" s="3" t="s">
        <v>46</v>
      </c>
    </row>
    <row r="240" spans="1:26" ht="15" customHeight="1" x14ac:dyDescent="0.35">
      <c r="A240" s="7">
        <v>1927685</v>
      </c>
      <c r="B240" s="7" t="s">
        <v>1921</v>
      </c>
      <c r="C240" s="3" t="s">
        <v>33</v>
      </c>
      <c r="D240" s="17" t="s">
        <v>1934</v>
      </c>
      <c r="E240" s="3" t="s">
        <v>33</v>
      </c>
      <c r="F240" s="17" t="s">
        <v>1935</v>
      </c>
      <c r="G240" s="3" t="s">
        <v>31</v>
      </c>
      <c r="H240" s="17" t="s">
        <v>184</v>
      </c>
      <c r="I240" s="3" t="s">
        <v>31</v>
      </c>
      <c r="J240" s="17" t="s">
        <v>1936</v>
      </c>
      <c r="K240" s="3" t="s">
        <v>33</v>
      </c>
      <c r="L240" s="17" t="s">
        <v>1937</v>
      </c>
      <c r="M240" s="3" t="s">
        <v>31</v>
      </c>
      <c r="N240" s="17" t="s">
        <v>1938</v>
      </c>
      <c r="O240" s="3" t="s">
        <v>33</v>
      </c>
      <c r="Q240" s="3" t="s">
        <v>33</v>
      </c>
      <c r="R240" s="17" t="s">
        <v>1939</v>
      </c>
      <c r="S240" s="3" t="s">
        <v>46</v>
      </c>
      <c r="T240" s="17" t="s">
        <v>1940</v>
      </c>
      <c r="U240" s="3" t="s">
        <v>31</v>
      </c>
      <c r="V240" s="17" t="s">
        <v>1941</v>
      </c>
      <c r="W240" s="15">
        <v>1.7</v>
      </c>
      <c r="X240" s="9" t="s">
        <v>191</v>
      </c>
      <c r="Y240" t="s">
        <v>35</v>
      </c>
      <c r="Z240" s="3" t="s">
        <v>33</v>
      </c>
    </row>
    <row r="241" spans="1:26" ht="15" customHeight="1" x14ac:dyDescent="0.35">
      <c r="A241" s="7">
        <v>1927686</v>
      </c>
      <c r="B241" s="7" t="s">
        <v>1942</v>
      </c>
      <c r="C241" s="3" t="s">
        <v>33</v>
      </c>
      <c r="D241" s="17" t="s">
        <v>91</v>
      </c>
      <c r="E241" s="3" t="s">
        <v>33</v>
      </c>
      <c r="F241" s="17" t="s">
        <v>92</v>
      </c>
      <c r="G241" s="3" t="s">
        <v>35</v>
      </c>
      <c r="H241" s="17" t="s">
        <v>1507</v>
      </c>
      <c r="I241" s="3" t="s">
        <v>31</v>
      </c>
      <c r="J241" s="17" t="s">
        <v>35</v>
      </c>
      <c r="K241" s="3" t="s">
        <v>33</v>
      </c>
      <c r="L241" s="17" t="s">
        <v>1127</v>
      </c>
      <c r="M241" s="3" t="s">
        <v>33</v>
      </c>
      <c r="N241" s="17" t="s">
        <v>1943</v>
      </c>
      <c r="O241" s="3" t="s">
        <v>33</v>
      </c>
      <c r="P241" s="17" t="s">
        <v>1944</v>
      </c>
      <c r="Q241" s="3" t="s">
        <v>46</v>
      </c>
      <c r="R241" s="17" t="s">
        <v>1945</v>
      </c>
      <c r="S241" s="3" t="s">
        <v>46</v>
      </c>
      <c r="T241" s="17" t="s">
        <v>1946</v>
      </c>
      <c r="U241" s="3" t="s">
        <v>46</v>
      </c>
      <c r="V241" s="17" t="s">
        <v>88</v>
      </c>
      <c r="W241" s="15">
        <v>2.2000000000000002</v>
      </c>
      <c r="X241" s="9" t="s">
        <v>191</v>
      </c>
      <c r="Y241" t="s">
        <v>35</v>
      </c>
      <c r="Z241" s="3" t="s">
        <v>33</v>
      </c>
    </row>
    <row r="242" spans="1:26" ht="15" customHeight="1" x14ac:dyDescent="0.35">
      <c r="A242" s="7">
        <v>1927687</v>
      </c>
      <c r="B242" s="7" t="s">
        <v>1947</v>
      </c>
      <c r="C242" s="3" t="s">
        <v>31</v>
      </c>
      <c r="D242" s="17" t="s">
        <v>1948</v>
      </c>
      <c r="E242" s="3" t="s">
        <v>33</v>
      </c>
      <c r="F242" s="17" t="s">
        <v>1949</v>
      </c>
      <c r="G242" s="3" t="s">
        <v>31</v>
      </c>
      <c r="H242" s="17" t="s">
        <v>1950</v>
      </c>
      <c r="I242" s="3" t="s">
        <v>31</v>
      </c>
      <c r="J242" s="17" t="s">
        <v>604</v>
      </c>
      <c r="K242" s="3" t="s">
        <v>33</v>
      </c>
      <c r="L242" s="17" t="s">
        <v>332</v>
      </c>
      <c r="M242" s="3" t="s">
        <v>33</v>
      </c>
      <c r="N242" s="17" t="s">
        <v>1951</v>
      </c>
      <c r="O242" s="3" t="s">
        <v>46</v>
      </c>
      <c r="P242" s="17" t="s">
        <v>1952</v>
      </c>
      <c r="Q242" s="3" t="s">
        <v>33</v>
      </c>
      <c r="R242" s="17" t="s">
        <v>1953</v>
      </c>
      <c r="S242" s="3" t="s">
        <v>33</v>
      </c>
      <c r="T242" s="17" t="s">
        <v>1954</v>
      </c>
      <c r="U242" s="3" t="s">
        <v>33</v>
      </c>
      <c r="V242" s="17" t="s">
        <v>1955</v>
      </c>
      <c r="W242" s="15">
        <v>1.8</v>
      </c>
      <c r="X242" s="9" t="s">
        <v>191</v>
      </c>
      <c r="Y242" t="s">
        <v>35</v>
      </c>
      <c r="Z242" s="3" t="s">
        <v>33</v>
      </c>
    </row>
    <row r="243" spans="1:26" ht="15" customHeight="1" x14ac:dyDescent="0.35">
      <c r="A243" s="7">
        <v>1927688</v>
      </c>
      <c r="B243" s="7" t="s">
        <v>1956</v>
      </c>
      <c r="C243" s="3" t="s">
        <v>33</v>
      </c>
      <c r="D243" s="17" t="s">
        <v>1957</v>
      </c>
      <c r="E243" s="3" t="s">
        <v>31</v>
      </c>
      <c r="F243" s="17" t="s">
        <v>1958</v>
      </c>
      <c r="G243" s="3" t="s">
        <v>35</v>
      </c>
      <c r="H243" s="17" t="s">
        <v>1406</v>
      </c>
      <c r="I243" s="3" t="s">
        <v>31</v>
      </c>
      <c r="J243" s="17" t="s">
        <v>1959</v>
      </c>
      <c r="K243" s="3" t="s">
        <v>33</v>
      </c>
      <c r="L243" s="17" t="s">
        <v>1960</v>
      </c>
      <c r="M243" s="3" t="s">
        <v>31</v>
      </c>
      <c r="N243" s="17" t="s">
        <v>1961</v>
      </c>
      <c r="O243" s="3" t="s">
        <v>31</v>
      </c>
      <c r="P243" s="17" t="s">
        <v>1470</v>
      </c>
      <c r="Q243" s="3" t="s">
        <v>33</v>
      </c>
      <c r="R243" s="17" t="s">
        <v>1962</v>
      </c>
      <c r="S243" s="3" t="s">
        <v>31</v>
      </c>
      <c r="T243" s="17" t="s">
        <v>1963</v>
      </c>
      <c r="U243" s="3" t="s">
        <v>33</v>
      </c>
      <c r="V243" s="17" t="s">
        <v>1964</v>
      </c>
      <c r="W243" s="15">
        <v>1.4</v>
      </c>
      <c r="X243" s="9" t="s">
        <v>191</v>
      </c>
      <c r="Y243" t="s">
        <v>35</v>
      </c>
      <c r="Z243" s="3" t="s">
        <v>31</v>
      </c>
    </row>
    <row r="244" spans="1:26" ht="15" customHeight="1" x14ac:dyDescent="0.35">
      <c r="A244" s="7">
        <v>1927689</v>
      </c>
      <c r="B244" s="7" t="s">
        <v>1965</v>
      </c>
      <c r="C244" s="3" t="s">
        <v>33</v>
      </c>
      <c r="D244" s="17" t="s">
        <v>1966</v>
      </c>
      <c r="E244" s="3" t="s">
        <v>31</v>
      </c>
      <c r="F244" s="17" t="s">
        <v>35</v>
      </c>
      <c r="G244" s="3" t="s">
        <v>35</v>
      </c>
      <c r="H244" s="17" t="s">
        <v>871</v>
      </c>
      <c r="I244" s="3" t="s">
        <v>31</v>
      </c>
      <c r="J244" s="17" t="s">
        <v>35</v>
      </c>
      <c r="K244" s="3" t="s">
        <v>33</v>
      </c>
      <c r="L244" s="17" t="s">
        <v>1967</v>
      </c>
      <c r="M244" s="3" t="s">
        <v>33</v>
      </c>
      <c r="N244" s="17" t="s">
        <v>1968</v>
      </c>
      <c r="O244" s="3" t="s">
        <v>46</v>
      </c>
      <c r="P244" s="17" t="s">
        <v>1969</v>
      </c>
      <c r="Q244" s="3" t="s">
        <v>33</v>
      </c>
      <c r="R244" s="17" t="s">
        <v>35</v>
      </c>
      <c r="S244" s="3" t="s">
        <v>31</v>
      </c>
      <c r="T244" s="17" t="s">
        <v>35</v>
      </c>
      <c r="U244" s="3" t="s">
        <v>33</v>
      </c>
      <c r="V244" s="17" t="s">
        <v>35</v>
      </c>
      <c r="W244" s="15">
        <v>1.8</v>
      </c>
      <c r="X244" s="9" t="s">
        <v>191</v>
      </c>
      <c r="Y244" t="s">
        <v>35</v>
      </c>
      <c r="Z244" s="3" t="s">
        <v>33</v>
      </c>
    </row>
    <row r="245" spans="1:26" ht="15" customHeight="1" x14ac:dyDescent="0.35">
      <c r="A245" s="7">
        <v>1927694</v>
      </c>
      <c r="B245" s="7" t="s">
        <v>1970</v>
      </c>
      <c r="C245" s="3" t="s">
        <v>33</v>
      </c>
      <c r="D245" s="17" t="s">
        <v>1971</v>
      </c>
      <c r="E245" s="3" t="s">
        <v>33</v>
      </c>
      <c r="F245" s="17" t="s">
        <v>1972</v>
      </c>
      <c r="G245" s="3" t="s">
        <v>35</v>
      </c>
      <c r="H245" s="17" t="s">
        <v>222</v>
      </c>
      <c r="I245" s="3" t="s">
        <v>31</v>
      </c>
      <c r="J245" s="17" t="s">
        <v>1973</v>
      </c>
      <c r="K245" s="3" t="s">
        <v>33</v>
      </c>
      <c r="L245" s="17" t="s">
        <v>1974</v>
      </c>
      <c r="M245" s="3" t="s">
        <v>33</v>
      </c>
      <c r="N245" s="17" t="s">
        <v>1975</v>
      </c>
      <c r="O245" s="3" t="s">
        <v>33</v>
      </c>
      <c r="P245" s="17" t="s">
        <v>1976</v>
      </c>
      <c r="Q245" s="3" t="s">
        <v>33</v>
      </c>
      <c r="R245" s="17" t="s">
        <v>1977</v>
      </c>
      <c r="S245" s="3" t="s">
        <v>31</v>
      </c>
      <c r="T245" s="17" t="s">
        <v>1978</v>
      </c>
      <c r="U245" s="3" t="s">
        <v>31</v>
      </c>
      <c r="V245" s="17" t="s">
        <v>1979</v>
      </c>
      <c r="W245" s="15">
        <v>1.7</v>
      </c>
      <c r="X245" s="9" t="s">
        <v>191</v>
      </c>
      <c r="Y245" t="s">
        <v>35</v>
      </c>
      <c r="Z245" s="3" t="s">
        <v>33</v>
      </c>
    </row>
    <row r="246" spans="1:26" ht="15" customHeight="1" x14ac:dyDescent="0.35">
      <c r="A246" s="7">
        <v>1927695</v>
      </c>
      <c r="B246" s="7" t="s">
        <v>1980</v>
      </c>
      <c r="C246" s="3" t="s">
        <v>31</v>
      </c>
      <c r="D246" s="17" t="s">
        <v>1981</v>
      </c>
      <c r="E246" s="3" t="s">
        <v>31</v>
      </c>
      <c r="F246" s="17" t="s">
        <v>1982</v>
      </c>
      <c r="G246" s="3" t="s">
        <v>35</v>
      </c>
      <c r="H246" s="17" t="s">
        <v>195</v>
      </c>
      <c r="I246" s="3" t="s">
        <v>31</v>
      </c>
      <c r="J246" s="17" t="s">
        <v>997</v>
      </c>
      <c r="K246" s="3" t="s">
        <v>33</v>
      </c>
      <c r="L246" s="17" t="s">
        <v>1983</v>
      </c>
      <c r="M246" s="3" t="s">
        <v>33</v>
      </c>
      <c r="N246" s="17" t="s">
        <v>1984</v>
      </c>
      <c r="O246" s="3" t="s">
        <v>31</v>
      </c>
      <c r="P246" s="17" t="s">
        <v>1985</v>
      </c>
      <c r="Q246" s="3" t="s">
        <v>33</v>
      </c>
      <c r="R246" s="17" t="s">
        <v>1986</v>
      </c>
      <c r="S246" s="3" t="s">
        <v>31</v>
      </c>
      <c r="T246" s="17" t="s">
        <v>1094</v>
      </c>
      <c r="U246" s="3" t="s">
        <v>33</v>
      </c>
      <c r="V246" s="17" t="s">
        <v>1987</v>
      </c>
      <c r="W246" s="15">
        <v>1.4</v>
      </c>
      <c r="X246" s="9" t="s">
        <v>191</v>
      </c>
      <c r="Y246" t="s">
        <v>35</v>
      </c>
      <c r="Z246" s="3" t="s">
        <v>31</v>
      </c>
    </row>
    <row r="247" spans="1:26" ht="15" customHeight="1" x14ac:dyDescent="0.35">
      <c r="A247" s="7">
        <v>1927696</v>
      </c>
      <c r="B247" s="7" t="s">
        <v>1988</v>
      </c>
      <c r="C247" s="3" t="s">
        <v>33</v>
      </c>
      <c r="D247" s="17" t="s">
        <v>1989</v>
      </c>
      <c r="E247" s="3" t="s">
        <v>31</v>
      </c>
      <c r="F247" s="17" t="s">
        <v>1990</v>
      </c>
      <c r="G247" s="3" t="s">
        <v>35</v>
      </c>
      <c r="H247" s="17" t="s">
        <v>1991</v>
      </c>
      <c r="I247" s="3" t="s">
        <v>31</v>
      </c>
      <c r="J247" s="17" t="s">
        <v>1992</v>
      </c>
      <c r="K247" s="3" t="s">
        <v>33</v>
      </c>
      <c r="L247" s="17" t="s">
        <v>1993</v>
      </c>
      <c r="M247" s="3" t="s">
        <v>31</v>
      </c>
      <c r="N247" s="17" t="s">
        <v>1994</v>
      </c>
      <c r="O247" s="3" t="s">
        <v>31</v>
      </c>
      <c r="P247" s="17" t="s">
        <v>1995</v>
      </c>
      <c r="Q247" s="3" t="s">
        <v>33</v>
      </c>
      <c r="R247" s="17" t="s">
        <v>1996</v>
      </c>
      <c r="S247" s="3" t="s">
        <v>31</v>
      </c>
      <c r="T247" s="17" t="s">
        <v>1997</v>
      </c>
      <c r="U247" s="3" t="s">
        <v>31</v>
      </c>
      <c r="V247" s="17" t="s">
        <v>1998</v>
      </c>
      <c r="W247" s="15">
        <v>1.3</v>
      </c>
      <c r="X247" s="9" t="s">
        <v>191</v>
      </c>
      <c r="Y247" t="s">
        <v>35</v>
      </c>
      <c r="Z247" s="3" t="s">
        <v>31</v>
      </c>
    </row>
    <row r="248" spans="1:26" ht="15" customHeight="1" x14ac:dyDescent="0.35">
      <c r="A248" s="7">
        <v>1927698</v>
      </c>
      <c r="B248" s="7" t="s">
        <v>1999</v>
      </c>
      <c r="C248" s="3" t="s">
        <v>31</v>
      </c>
      <c r="D248" s="17" t="s">
        <v>2000</v>
      </c>
      <c r="E248" s="3" t="s">
        <v>31</v>
      </c>
      <c r="F248" s="17" t="s">
        <v>2001</v>
      </c>
      <c r="G248" s="3" t="s">
        <v>35</v>
      </c>
      <c r="H248" s="17" t="s">
        <v>35</v>
      </c>
      <c r="I248" s="3" t="s">
        <v>31</v>
      </c>
      <c r="J248" s="17" t="s">
        <v>2002</v>
      </c>
      <c r="K248" s="3" t="s">
        <v>33</v>
      </c>
      <c r="L248" s="17" t="s">
        <v>2003</v>
      </c>
      <c r="M248" s="3" t="s">
        <v>33</v>
      </c>
      <c r="N248" s="17" t="s">
        <v>2004</v>
      </c>
      <c r="O248" s="3" t="s">
        <v>31</v>
      </c>
      <c r="P248" s="17" t="s">
        <v>1501</v>
      </c>
      <c r="Q248" s="3" t="s">
        <v>31</v>
      </c>
      <c r="R248" s="17" t="s">
        <v>2005</v>
      </c>
      <c r="S248" s="3" t="s">
        <v>31</v>
      </c>
      <c r="T248" s="17" t="s">
        <v>2006</v>
      </c>
      <c r="U248" s="3" t="s">
        <v>31</v>
      </c>
      <c r="V248" s="17" t="s">
        <v>2007</v>
      </c>
      <c r="W248" s="15">
        <v>1.2</v>
      </c>
      <c r="X248" s="9" t="s">
        <v>191</v>
      </c>
      <c r="Y248" t="s">
        <v>35</v>
      </c>
      <c r="Z248" s="3" t="s">
        <v>31</v>
      </c>
    </row>
    <row r="249" spans="1:26" ht="15" customHeight="1" x14ac:dyDescent="0.35">
      <c r="A249" s="7">
        <v>1927699</v>
      </c>
      <c r="B249" s="7" t="s">
        <v>2008</v>
      </c>
      <c r="C249" s="3" t="s">
        <v>33</v>
      </c>
      <c r="D249" s="17" t="s">
        <v>311</v>
      </c>
      <c r="E249" s="3" t="s">
        <v>33</v>
      </c>
      <c r="F249" s="17" t="s">
        <v>182</v>
      </c>
      <c r="G249" s="3" t="s">
        <v>183</v>
      </c>
      <c r="H249" s="17" t="s">
        <v>184</v>
      </c>
      <c r="I249" s="3" t="s">
        <v>31</v>
      </c>
      <c r="J249" s="17" t="s">
        <v>1249</v>
      </c>
      <c r="K249" s="3" t="s">
        <v>33</v>
      </c>
      <c r="L249" s="17" t="s">
        <v>2009</v>
      </c>
      <c r="M249" s="3" t="s">
        <v>33</v>
      </c>
      <c r="N249" s="17" t="s">
        <v>2010</v>
      </c>
      <c r="O249" s="3" t="s">
        <v>33</v>
      </c>
      <c r="Q249" s="3" t="s">
        <v>33</v>
      </c>
      <c r="R249" s="17" t="s">
        <v>2011</v>
      </c>
      <c r="S249" s="3" t="s">
        <v>33</v>
      </c>
      <c r="T249" s="17" t="s">
        <v>316</v>
      </c>
      <c r="U249" s="3" t="s">
        <v>33</v>
      </c>
      <c r="V249" s="17" t="s">
        <v>2012</v>
      </c>
      <c r="W249" s="15">
        <v>1.9</v>
      </c>
      <c r="X249" s="9" t="s">
        <v>191</v>
      </c>
      <c r="Y249" t="s">
        <v>35</v>
      </c>
      <c r="Z249" s="3" t="s">
        <v>33</v>
      </c>
    </row>
    <row r="250" spans="1:26" ht="15" customHeight="1" x14ac:dyDescent="0.35">
      <c r="A250" s="7">
        <v>1927700</v>
      </c>
      <c r="B250" s="7" t="s">
        <v>2013</v>
      </c>
      <c r="C250" s="3" t="s">
        <v>46</v>
      </c>
      <c r="D250" s="17" t="s">
        <v>2014</v>
      </c>
      <c r="E250" s="3" t="s">
        <v>33</v>
      </c>
      <c r="F250" s="17" t="s">
        <v>2015</v>
      </c>
      <c r="G250" s="3" t="s">
        <v>35</v>
      </c>
      <c r="H250" s="17" t="s">
        <v>497</v>
      </c>
      <c r="I250" s="3" t="s">
        <v>31</v>
      </c>
      <c r="J250" s="17" t="s">
        <v>35</v>
      </c>
      <c r="K250" s="3" t="s">
        <v>33</v>
      </c>
      <c r="L250" s="17" t="s">
        <v>2016</v>
      </c>
      <c r="M250" s="3" t="s">
        <v>31</v>
      </c>
      <c r="N250" s="17" t="s">
        <v>35</v>
      </c>
      <c r="O250" s="3" t="s">
        <v>33</v>
      </c>
      <c r="P250" s="17" t="s">
        <v>2017</v>
      </c>
      <c r="Q250" s="3" t="s">
        <v>33</v>
      </c>
      <c r="R250" s="17" t="s">
        <v>647</v>
      </c>
      <c r="S250" s="3" t="s">
        <v>33</v>
      </c>
      <c r="T250" s="17" t="s">
        <v>1784</v>
      </c>
      <c r="U250" s="3" t="s">
        <v>33</v>
      </c>
      <c r="V250" s="17" t="s">
        <v>144</v>
      </c>
      <c r="W250" s="15">
        <v>1.9</v>
      </c>
      <c r="X250" s="9" t="s">
        <v>191</v>
      </c>
      <c r="Y250" t="s">
        <v>35</v>
      </c>
      <c r="Z250" s="3" t="s">
        <v>33</v>
      </c>
    </row>
    <row r="251" spans="1:26" ht="15" customHeight="1" x14ac:dyDescent="0.35">
      <c r="A251" s="7">
        <v>1927702</v>
      </c>
      <c r="B251" s="7" t="s">
        <v>2018</v>
      </c>
      <c r="C251" s="3" t="s">
        <v>33</v>
      </c>
      <c r="D251" s="17" t="s">
        <v>2019</v>
      </c>
      <c r="E251" s="3" t="s">
        <v>33</v>
      </c>
      <c r="F251" s="17" t="s">
        <v>2020</v>
      </c>
      <c r="G251" s="3" t="s">
        <v>35</v>
      </c>
      <c r="H251" s="17" t="s">
        <v>420</v>
      </c>
      <c r="I251" s="3" t="s">
        <v>31</v>
      </c>
      <c r="J251" s="17" t="s">
        <v>2021</v>
      </c>
      <c r="K251" s="3" t="s">
        <v>33</v>
      </c>
      <c r="L251" s="17" t="s">
        <v>2022</v>
      </c>
      <c r="M251" s="3" t="s">
        <v>33</v>
      </c>
      <c r="N251" s="17" t="s">
        <v>2023</v>
      </c>
      <c r="O251" s="3" t="s">
        <v>33</v>
      </c>
      <c r="P251" s="17" t="s">
        <v>2024</v>
      </c>
      <c r="Q251" s="3" t="s">
        <v>46</v>
      </c>
      <c r="R251" s="17" t="s">
        <v>2025</v>
      </c>
      <c r="S251" s="3" t="s">
        <v>33</v>
      </c>
      <c r="T251" s="17" t="s">
        <v>35</v>
      </c>
      <c r="U251" s="3" t="s">
        <v>33</v>
      </c>
      <c r="V251" s="17" t="s">
        <v>35</v>
      </c>
      <c r="W251" s="15">
        <v>2</v>
      </c>
      <c r="X251" s="9" t="s">
        <v>191</v>
      </c>
      <c r="Y251" t="s">
        <v>35</v>
      </c>
      <c r="Z251" s="3" t="s">
        <v>33</v>
      </c>
    </row>
    <row r="252" spans="1:26" ht="15" customHeight="1" x14ac:dyDescent="0.35">
      <c r="A252" s="7">
        <v>1927703</v>
      </c>
      <c r="B252" s="7" t="s">
        <v>2026</v>
      </c>
      <c r="C252" s="3" t="s">
        <v>33</v>
      </c>
      <c r="D252" s="17" t="s">
        <v>2027</v>
      </c>
      <c r="E252" s="3" t="s">
        <v>33</v>
      </c>
      <c r="F252" s="17" t="s">
        <v>2028</v>
      </c>
      <c r="G252" s="3" t="s">
        <v>35</v>
      </c>
      <c r="H252" s="17" t="s">
        <v>222</v>
      </c>
      <c r="I252" s="3" t="s">
        <v>31</v>
      </c>
      <c r="J252" s="17" t="s">
        <v>2029</v>
      </c>
      <c r="K252" s="3" t="s">
        <v>33</v>
      </c>
      <c r="L252" s="17" t="s">
        <v>2030</v>
      </c>
      <c r="M252" s="3" t="s">
        <v>33</v>
      </c>
      <c r="N252" s="17" t="s">
        <v>2031</v>
      </c>
      <c r="O252" s="3" t="s">
        <v>33</v>
      </c>
      <c r="P252" s="17" t="s">
        <v>2032</v>
      </c>
      <c r="Q252" s="3" t="s">
        <v>33</v>
      </c>
      <c r="R252" s="17" t="s">
        <v>2033</v>
      </c>
      <c r="S252" s="3" t="s">
        <v>33</v>
      </c>
      <c r="T252" s="17" t="s">
        <v>2034</v>
      </c>
      <c r="U252" s="3" t="s">
        <v>33</v>
      </c>
      <c r="V252" s="17" t="s">
        <v>2035</v>
      </c>
      <c r="W252" s="15">
        <v>1.9</v>
      </c>
      <c r="X252" s="9" t="s">
        <v>191</v>
      </c>
      <c r="Y252" t="s">
        <v>35</v>
      </c>
      <c r="Z252" s="3" t="s">
        <v>33</v>
      </c>
    </row>
    <row r="253" spans="1:26" ht="15" customHeight="1" x14ac:dyDescent="0.35">
      <c r="A253" s="7">
        <v>1927707</v>
      </c>
      <c r="B253" s="7" t="s">
        <v>2036</v>
      </c>
      <c r="C253" s="3" t="s">
        <v>33</v>
      </c>
      <c r="D253" s="17" t="s">
        <v>1314</v>
      </c>
      <c r="E253" s="3" t="s">
        <v>31</v>
      </c>
      <c r="F253" s="17" t="s">
        <v>2037</v>
      </c>
      <c r="G253" s="3" t="s">
        <v>35</v>
      </c>
      <c r="H253" s="17" t="s">
        <v>35</v>
      </c>
      <c r="I253" s="3" t="s">
        <v>31</v>
      </c>
      <c r="J253" s="17" t="s">
        <v>35</v>
      </c>
      <c r="K253" s="3" t="s">
        <v>33</v>
      </c>
      <c r="L253" s="17" t="s">
        <v>2038</v>
      </c>
      <c r="M253" s="3" t="s">
        <v>33</v>
      </c>
      <c r="N253" s="17" t="s">
        <v>2039</v>
      </c>
      <c r="O253" s="3" t="s">
        <v>33</v>
      </c>
      <c r="P253" s="17" t="s">
        <v>35</v>
      </c>
      <c r="Q253" s="3" t="s">
        <v>31</v>
      </c>
      <c r="R253" s="17" t="s">
        <v>2040</v>
      </c>
      <c r="S253" s="3" t="s">
        <v>33</v>
      </c>
      <c r="T253" s="17" t="s">
        <v>2041</v>
      </c>
      <c r="U253" s="3" t="s">
        <v>46</v>
      </c>
      <c r="V253" s="17" t="s">
        <v>2042</v>
      </c>
      <c r="W253" s="15">
        <v>1.8</v>
      </c>
      <c r="X253" s="9" t="s">
        <v>191</v>
      </c>
      <c r="Y253" t="s">
        <v>35</v>
      </c>
      <c r="Z253" s="3" t="s">
        <v>33</v>
      </c>
    </row>
    <row r="254" spans="1:26" ht="15" customHeight="1" x14ac:dyDescent="0.35">
      <c r="A254" s="7">
        <v>1927708</v>
      </c>
      <c r="B254" s="7" t="s">
        <v>2043</v>
      </c>
      <c r="C254" s="3" t="s">
        <v>31</v>
      </c>
      <c r="D254" s="17" t="s">
        <v>35</v>
      </c>
      <c r="E254" s="3" t="s">
        <v>33</v>
      </c>
      <c r="F254" s="17" t="s">
        <v>35</v>
      </c>
      <c r="G254" s="3" t="s">
        <v>35</v>
      </c>
      <c r="H254" s="17" t="s">
        <v>35</v>
      </c>
      <c r="I254" s="3" t="s">
        <v>31</v>
      </c>
      <c r="J254" s="17" t="s">
        <v>35</v>
      </c>
      <c r="K254" s="3" t="s">
        <v>33</v>
      </c>
      <c r="L254" s="17" t="s">
        <v>35</v>
      </c>
      <c r="M254" s="3" t="s">
        <v>31</v>
      </c>
      <c r="N254" s="17" t="s">
        <v>35</v>
      </c>
      <c r="O254" s="3" t="s">
        <v>33</v>
      </c>
      <c r="P254" s="17" t="s">
        <v>35</v>
      </c>
      <c r="Q254" s="3" t="s">
        <v>33</v>
      </c>
      <c r="R254" s="17" t="s">
        <v>35</v>
      </c>
      <c r="S254" s="3" t="s">
        <v>33</v>
      </c>
      <c r="T254" s="17" t="s">
        <v>35</v>
      </c>
      <c r="U254" s="3" t="s">
        <v>31</v>
      </c>
      <c r="V254" s="17" t="s">
        <v>35</v>
      </c>
      <c r="W254" s="15">
        <v>1.6</v>
      </c>
      <c r="X254" s="9" t="s">
        <v>191</v>
      </c>
      <c r="Y254" t="s">
        <v>35</v>
      </c>
      <c r="Z254" s="3" t="s">
        <v>31</v>
      </c>
    </row>
    <row r="255" spans="1:26" ht="15" customHeight="1" x14ac:dyDescent="0.35">
      <c r="A255" s="7">
        <v>1927712</v>
      </c>
      <c r="B255" s="7" t="s">
        <v>2044</v>
      </c>
      <c r="C255" s="3" t="s">
        <v>33</v>
      </c>
      <c r="D255" s="17" t="s">
        <v>2045</v>
      </c>
      <c r="E255" s="3" t="s">
        <v>33</v>
      </c>
      <c r="F255" s="17" t="s">
        <v>2046</v>
      </c>
      <c r="G255" s="3" t="s">
        <v>35</v>
      </c>
      <c r="H255" s="17" t="s">
        <v>222</v>
      </c>
      <c r="I255" s="3" t="s">
        <v>31</v>
      </c>
      <c r="J255" s="17" t="s">
        <v>2047</v>
      </c>
      <c r="K255" s="3" t="s">
        <v>33</v>
      </c>
      <c r="L255" s="17" t="s">
        <v>2048</v>
      </c>
      <c r="M255" s="3" t="s">
        <v>33</v>
      </c>
      <c r="N255" s="17" t="s">
        <v>2049</v>
      </c>
      <c r="O255" s="3" t="s">
        <v>33</v>
      </c>
      <c r="P255" s="17" t="s">
        <v>2050</v>
      </c>
      <c r="Q255" s="3" t="s">
        <v>33</v>
      </c>
      <c r="R255" s="17" t="s">
        <v>2051</v>
      </c>
      <c r="S255" s="3" t="s">
        <v>46</v>
      </c>
      <c r="T255" s="17" t="s">
        <v>2052</v>
      </c>
      <c r="U255" s="3" t="s">
        <v>33</v>
      </c>
      <c r="V255" s="17" t="s">
        <v>35</v>
      </c>
      <c r="W255" s="15">
        <v>2</v>
      </c>
      <c r="X255" s="9" t="s">
        <v>191</v>
      </c>
      <c r="Y255" t="s">
        <v>35</v>
      </c>
      <c r="Z255" s="3" t="s">
        <v>33</v>
      </c>
    </row>
    <row r="256" spans="1:26" ht="15" customHeight="1" x14ac:dyDescent="0.35">
      <c r="A256" s="7">
        <v>1927715</v>
      </c>
      <c r="B256" s="7" t="s">
        <v>2053</v>
      </c>
      <c r="C256" s="3" t="s">
        <v>31</v>
      </c>
      <c r="D256" s="17" t="s">
        <v>2054</v>
      </c>
      <c r="E256" s="3" t="s">
        <v>31</v>
      </c>
      <c r="F256" s="17" t="s">
        <v>2055</v>
      </c>
      <c r="G256" s="3" t="s">
        <v>35</v>
      </c>
      <c r="H256" s="17" t="s">
        <v>195</v>
      </c>
      <c r="I256" s="3" t="s">
        <v>31</v>
      </c>
      <c r="J256" s="17" t="s">
        <v>1788</v>
      </c>
      <c r="K256" s="3" t="s">
        <v>33</v>
      </c>
      <c r="L256" s="17" t="s">
        <v>2056</v>
      </c>
      <c r="M256" s="3" t="s">
        <v>33</v>
      </c>
      <c r="N256" s="17" t="s">
        <v>2057</v>
      </c>
      <c r="O256" s="3" t="s">
        <v>31</v>
      </c>
      <c r="P256" s="17" t="s">
        <v>2058</v>
      </c>
      <c r="Q256" s="3" t="s">
        <v>31</v>
      </c>
      <c r="R256" s="17" t="s">
        <v>2059</v>
      </c>
      <c r="S256" s="3" t="s">
        <v>31</v>
      </c>
      <c r="T256" s="17" t="s">
        <v>201</v>
      </c>
      <c r="U256" s="3" t="s">
        <v>33</v>
      </c>
      <c r="V256" s="17" t="s">
        <v>2060</v>
      </c>
      <c r="W256" s="15">
        <v>1.3</v>
      </c>
      <c r="X256" s="9" t="s">
        <v>191</v>
      </c>
      <c r="Y256" t="s">
        <v>35</v>
      </c>
      <c r="Z256" s="3" t="s">
        <v>31</v>
      </c>
    </row>
    <row r="257" spans="1:26" ht="15" customHeight="1" x14ac:dyDescent="0.35">
      <c r="A257" s="7">
        <v>1927718</v>
      </c>
      <c r="B257" s="7" t="s">
        <v>2061</v>
      </c>
      <c r="C257" s="3" t="s">
        <v>33</v>
      </c>
      <c r="D257" s="17" t="s">
        <v>2062</v>
      </c>
      <c r="E257" s="3" t="s">
        <v>31</v>
      </c>
      <c r="F257" s="17" t="s">
        <v>1570</v>
      </c>
      <c r="G257" s="3" t="s">
        <v>35</v>
      </c>
      <c r="H257" s="17" t="s">
        <v>35</v>
      </c>
      <c r="I257" s="3" t="s">
        <v>31</v>
      </c>
      <c r="J257" s="17" t="s">
        <v>2063</v>
      </c>
      <c r="K257" s="3" t="s">
        <v>33</v>
      </c>
      <c r="L257" s="17" t="s">
        <v>2064</v>
      </c>
      <c r="M257" s="3" t="s">
        <v>33</v>
      </c>
      <c r="N257" s="17" t="s">
        <v>2065</v>
      </c>
      <c r="O257" s="3" t="s">
        <v>31</v>
      </c>
      <c r="P257" s="17" t="s">
        <v>2066</v>
      </c>
      <c r="Q257" s="3" t="s">
        <v>33</v>
      </c>
      <c r="R257" s="17" t="s">
        <v>2067</v>
      </c>
      <c r="S257" s="3" t="s">
        <v>31</v>
      </c>
      <c r="T257" s="17" t="s">
        <v>2068</v>
      </c>
      <c r="U257" s="3" t="s">
        <v>33</v>
      </c>
      <c r="V257" s="17" t="s">
        <v>2069</v>
      </c>
      <c r="W257" s="15">
        <v>1.6</v>
      </c>
      <c r="X257" s="9" t="s">
        <v>191</v>
      </c>
      <c r="Y257" t="s">
        <v>35</v>
      </c>
      <c r="Z257" s="3" t="s">
        <v>31</v>
      </c>
    </row>
    <row r="258" spans="1:26" ht="15" customHeight="1" x14ac:dyDescent="0.35">
      <c r="A258" s="7">
        <v>1927720</v>
      </c>
      <c r="B258" s="7" t="s">
        <v>220</v>
      </c>
      <c r="C258" s="3" t="s">
        <v>31</v>
      </c>
      <c r="D258" s="17" t="s">
        <v>2070</v>
      </c>
      <c r="E258" s="3" t="s">
        <v>31</v>
      </c>
      <c r="F258" s="17" t="s">
        <v>2071</v>
      </c>
      <c r="G258" s="3" t="s">
        <v>35</v>
      </c>
      <c r="H258" s="17" t="s">
        <v>35</v>
      </c>
      <c r="I258" s="3" t="s">
        <v>31</v>
      </c>
      <c r="J258" s="17" t="s">
        <v>35</v>
      </c>
      <c r="K258" s="3" t="s">
        <v>33</v>
      </c>
      <c r="L258" s="17" t="s">
        <v>2072</v>
      </c>
      <c r="M258" s="3" t="s">
        <v>33</v>
      </c>
      <c r="N258" s="17" t="s">
        <v>2073</v>
      </c>
      <c r="O258" s="3" t="s">
        <v>33</v>
      </c>
      <c r="P258" s="17" t="s">
        <v>2074</v>
      </c>
      <c r="Q258" s="3" t="s">
        <v>33</v>
      </c>
      <c r="R258" s="17" t="s">
        <v>2075</v>
      </c>
      <c r="S258" s="3" t="s">
        <v>31</v>
      </c>
      <c r="T258" s="17" t="s">
        <v>2076</v>
      </c>
      <c r="U258" s="3" t="s">
        <v>46</v>
      </c>
      <c r="V258" s="17" t="s">
        <v>2077</v>
      </c>
      <c r="W258" s="15">
        <v>1.7</v>
      </c>
      <c r="X258" s="9" t="s">
        <v>191</v>
      </c>
      <c r="Y258" t="s">
        <v>35</v>
      </c>
      <c r="Z258" s="3" t="s">
        <v>33</v>
      </c>
    </row>
    <row r="259" spans="1:26" ht="15" customHeight="1" x14ac:dyDescent="0.35">
      <c r="A259" s="7">
        <v>1927721</v>
      </c>
      <c r="B259" s="7" t="s">
        <v>2078</v>
      </c>
      <c r="C259" s="3" t="s">
        <v>46</v>
      </c>
      <c r="D259" s="17" t="s">
        <v>2079</v>
      </c>
      <c r="E259" s="3" t="s">
        <v>33</v>
      </c>
      <c r="F259" s="17" t="s">
        <v>2080</v>
      </c>
      <c r="G259" s="3" t="s">
        <v>35</v>
      </c>
      <c r="H259" s="17" t="s">
        <v>497</v>
      </c>
      <c r="I259" s="3" t="s">
        <v>31</v>
      </c>
      <c r="J259" s="17" t="s">
        <v>35</v>
      </c>
      <c r="K259" s="3" t="s">
        <v>33</v>
      </c>
      <c r="L259" s="17" t="s">
        <v>2081</v>
      </c>
      <c r="M259" s="3" t="s">
        <v>31</v>
      </c>
      <c r="N259" s="17" t="s">
        <v>35</v>
      </c>
      <c r="O259" s="3" t="s">
        <v>33</v>
      </c>
      <c r="P259" s="17" t="s">
        <v>2082</v>
      </c>
      <c r="Q259" s="3" t="s">
        <v>33</v>
      </c>
      <c r="R259" s="17" t="s">
        <v>647</v>
      </c>
      <c r="S259" s="3" t="s">
        <v>46</v>
      </c>
      <c r="T259" s="17" t="s">
        <v>2083</v>
      </c>
      <c r="U259" s="3" t="s">
        <v>33</v>
      </c>
      <c r="V259" s="17" t="s">
        <v>144</v>
      </c>
      <c r="W259" s="15">
        <v>2</v>
      </c>
      <c r="X259" s="9" t="s">
        <v>191</v>
      </c>
      <c r="Y259" t="s">
        <v>35</v>
      </c>
      <c r="Z259" s="3" t="s">
        <v>33</v>
      </c>
    </row>
    <row r="260" spans="1:26" ht="15" customHeight="1" x14ac:dyDescent="0.35">
      <c r="A260" s="7">
        <v>1927722</v>
      </c>
      <c r="B260" s="7" t="s">
        <v>2084</v>
      </c>
      <c r="C260" s="3" t="s">
        <v>31</v>
      </c>
      <c r="D260" s="17" t="s">
        <v>2085</v>
      </c>
      <c r="E260" s="3" t="s">
        <v>33</v>
      </c>
      <c r="F260" s="17" t="s">
        <v>2086</v>
      </c>
      <c r="G260" s="3" t="s">
        <v>35</v>
      </c>
      <c r="H260" s="17" t="s">
        <v>2087</v>
      </c>
      <c r="I260" s="3" t="s">
        <v>31</v>
      </c>
      <c r="J260" s="17" t="s">
        <v>2088</v>
      </c>
      <c r="K260" s="3" t="s">
        <v>33</v>
      </c>
      <c r="L260" s="17" t="s">
        <v>2089</v>
      </c>
      <c r="M260" s="3" t="s">
        <v>31</v>
      </c>
      <c r="N260" s="17" t="s">
        <v>2090</v>
      </c>
      <c r="O260" s="3" t="s">
        <v>31</v>
      </c>
      <c r="P260" s="17" t="s">
        <v>2091</v>
      </c>
      <c r="Q260" s="3" t="s">
        <v>31</v>
      </c>
      <c r="R260" s="17" t="s">
        <v>2092</v>
      </c>
      <c r="S260" s="3" t="s">
        <v>33</v>
      </c>
      <c r="T260" s="17" t="s">
        <v>2093</v>
      </c>
      <c r="U260" s="3" t="s">
        <v>46</v>
      </c>
      <c r="V260" s="17" t="s">
        <v>2094</v>
      </c>
      <c r="W260" s="15">
        <v>1.6</v>
      </c>
      <c r="X260" s="9" t="s">
        <v>191</v>
      </c>
      <c r="Y260" t="s">
        <v>35</v>
      </c>
      <c r="Z260" s="3" t="s">
        <v>31</v>
      </c>
    </row>
    <row r="261" spans="1:26" ht="15" customHeight="1" x14ac:dyDescent="0.35">
      <c r="A261" s="7">
        <v>1927723</v>
      </c>
      <c r="B261" s="7" t="s">
        <v>2095</v>
      </c>
      <c r="C261" s="3" t="s">
        <v>31</v>
      </c>
      <c r="D261" s="17" t="s">
        <v>2096</v>
      </c>
      <c r="E261" s="3" t="s">
        <v>33</v>
      </c>
      <c r="F261" s="17" t="s">
        <v>2097</v>
      </c>
      <c r="G261" s="3" t="s">
        <v>35</v>
      </c>
      <c r="H261" s="17" t="s">
        <v>1007</v>
      </c>
      <c r="I261" s="3" t="s">
        <v>31</v>
      </c>
      <c r="J261" s="17" t="s">
        <v>2098</v>
      </c>
      <c r="K261" s="3" t="s">
        <v>46</v>
      </c>
      <c r="L261" s="17" t="s">
        <v>2099</v>
      </c>
      <c r="M261" s="3" t="s">
        <v>33</v>
      </c>
      <c r="N261" s="17" t="s">
        <v>2100</v>
      </c>
      <c r="O261" s="3" t="s">
        <v>31</v>
      </c>
      <c r="P261" s="17" t="s">
        <v>2101</v>
      </c>
      <c r="Q261" s="3" t="s">
        <v>33</v>
      </c>
      <c r="R261" s="17" t="s">
        <v>2102</v>
      </c>
      <c r="S261" s="3" t="s">
        <v>31</v>
      </c>
      <c r="T261" s="17" t="s">
        <v>2103</v>
      </c>
      <c r="U261" s="3" t="s">
        <v>33</v>
      </c>
      <c r="V261" s="17" t="s">
        <v>2104</v>
      </c>
      <c r="W261" s="15">
        <v>1.7</v>
      </c>
      <c r="X261" s="9" t="s">
        <v>191</v>
      </c>
      <c r="Y261" t="s">
        <v>35</v>
      </c>
      <c r="Z261" s="3" t="s">
        <v>33</v>
      </c>
    </row>
    <row r="262" spans="1:26" ht="15" customHeight="1" x14ac:dyDescent="0.35">
      <c r="A262" s="7">
        <v>1927724</v>
      </c>
      <c r="B262" s="7" t="s">
        <v>2105</v>
      </c>
      <c r="C262" s="3" t="s">
        <v>33</v>
      </c>
      <c r="D262" s="17" t="s">
        <v>91</v>
      </c>
      <c r="E262" s="3" t="s">
        <v>33</v>
      </c>
      <c r="F262" s="17" t="s">
        <v>2080</v>
      </c>
      <c r="G262" s="3" t="s">
        <v>35</v>
      </c>
      <c r="H262" s="17" t="s">
        <v>497</v>
      </c>
      <c r="I262" s="3" t="s">
        <v>31</v>
      </c>
      <c r="J262" s="17" t="s">
        <v>35</v>
      </c>
      <c r="K262" s="3" t="s">
        <v>46</v>
      </c>
      <c r="L262" s="17" t="s">
        <v>2106</v>
      </c>
      <c r="M262" s="3" t="s">
        <v>31</v>
      </c>
      <c r="N262" s="17" t="s">
        <v>2107</v>
      </c>
      <c r="O262" s="3" t="s">
        <v>33</v>
      </c>
      <c r="P262" s="17" t="s">
        <v>2108</v>
      </c>
      <c r="Q262" s="3" t="s">
        <v>33</v>
      </c>
      <c r="R262" s="17" t="s">
        <v>1746</v>
      </c>
      <c r="S262" s="3" t="s">
        <v>33</v>
      </c>
      <c r="T262" s="17" t="s">
        <v>1784</v>
      </c>
      <c r="U262" s="3" t="s">
        <v>33</v>
      </c>
      <c r="V262" s="17" t="s">
        <v>1748</v>
      </c>
      <c r="W262" s="15">
        <v>1.9</v>
      </c>
      <c r="X262" s="9" t="s">
        <v>191</v>
      </c>
      <c r="Y262" t="s">
        <v>35</v>
      </c>
      <c r="Z262" s="3" t="s">
        <v>33</v>
      </c>
    </row>
    <row r="263" spans="1:26" ht="15" customHeight="1" x14ac:dyDescent="0.35">
      <c r="A263" s="7">
        <v>1927725</v>
      </c>
      <c r="B263" s="7" t="s">
        <v>1970</v>
      </c>
      <c r="C263" s="3" t="s">
        <v>31</v>
      </c>
      <c r="D263" s="17" t="s">
        <v>2109</v>
      </c>
      <c r="E263" s="3" t="s">
        <v>46</v>
      </c>
      <c r="F263" s="17" t="s">
        <v>2110</v>
      </c>
      <c r="G263" s="3" t="s">
        <v>35</v>
      </c>
      <c r="H263" s="17" t="s">
        <v>35</v>
      </c>
      <c r="I263" s="3" t="s">
        <v>31</v>
      </c>
      <c r="J263" s="17" t="s">
        <v>2111</v>
      </c>
      <c r="K263" s="3" t="s">
        <v>33</v>
      </c>
      <c r="L263" s="17" t="s">
        <v>2112</v>
      </c>
      <c r="M263" s="3" t="s">
        <v>31</v>
      </c>
      <c r="N263" s="17" t="s">
        <v>2113</v>
      </c>
      <c r="O263" s="3" t="s">
        <v>55</v>
      </c>
      <c r="P263" s="17" t="s">
        <v>2114</v>
      </c>
      <c r="Q263" s="3" t="s">
        <v>33</v>
      </c>
      <c r="R263" s="17" t="s">
        <v>2115</v>
      </c>
      <c r="S263" s="3" t="s">
        <v>31</v>
      </c>
      <c r="T263" s="17" t="s">
        <v>35</v>
      </c>
      <c r="U263" s="3" t="s">
        <v>33</v>
      </c>
      <c r="V263" s="17" t="s">
        <v>2116</v>
      </c>
      <c r="W263" s="15">
        <v>1.9</v>
      </c>
      <c r="X263" s="9" t="s">
        <v>191</v>
      </c>
      <c r="Y263" t="s">
        <v>35</v>
      </c>
      <c r="Z263" s="3" t="s">
        <v>55</v>
      </c>
    </row>
    <row r="264" spans="1:26" ht="15" customHeight="1" x14ac:dyDescent="0.35">
      <c r="A264" s="7">
        <v>1927727</v>
      </c>
      <c r="B264" s="7" t="s">
        <v>2117</v>
      </c>
      <c r="C264" s="3" t="s">
        <v>33</v>
      </c>
      <c r="D264" s="17" t="s">
        <v>2118</v>
      </c>
      <c r="E264" s="3" t="s">
        <v>33</v>
      </c>
      <c r="F264" s="17" t="s">
        <v>2119</v>
      </c>
      <c r="G264" s="3" t="s">
        <v>35</v>
      </c>
      <c r="H264" s="17" t="s">
        <v>222</v>
      </c>
      <c r="I264" s="3" t="s">
        <v>31</v>
      </c>
      <c r="J264" s="17" t="s">
        <v>2120</v>
      </c>
      <c r="K264" s="3" t="s">
        <v>33</v>
      </c>
      <c r="L264" s="17" t="s">
        <v>2121</v>
      </c>
      <c r="M264" s="3" t="s">
        <v>33</v>
      </c>
      <c r="N264" s="17" t="s">
        <v>2122</v>
      </c>
      <c r="O264" s="3" t="s">
        <v>33</v>
      </c>
      <c r="P264" s="17" t="s">
        <v>2123</v>
      </c>
      <c r="Q264" s="3" t="s">
        <v>33</v>
      </c>
      <c r="R264" s="17" t="s">
        <v>2124</v>
      </c>
      <c r="S264" s="3" t="s">
        <v>33</v>
      </c>
      <c r="T264" s="17" t="s">
        <v>2125</v>
      </c>
      <c r="U264" s="3" t="s">
        <v>33</v>
      </c>
      <c r="V264" s="17" t="s">
        <v>2126</v>
      </c>
      <c r="W264" s="15">
        <v>1.9</v>
      </c>
      <c r="X264" s="9" t="s">
        <v>191</v>
      </c>
      <c r="Y264" t="s">
        <v>35</v>
      </c>
      <c r="Z264" s="3" t="s">
        <v>33</v>
      </c>
    </row>
    <row r="265" spans="1:26" ht="15" customHeight="1" x14ac:dyDescent="0.35">
      <c r="A265" s="7">
        <v>1927729</v>
      </c>
      <c r="B265" s="7" t="s">
        <v>2127</v>
      </c>
      <c r="C265" s="3" t="s">
        <v>31</v>
      </c>
      <c r="D265" s="17" t="s">
        <v>558</v>
      </c>
      <c r="E265" s="3" t="s">
        <v>33</v>
      </c>
      <c r="F265" s="17" t="s">
        <v>2128</v>
      </c>
      <c r="G265" s="3" t="s">
        <v>183</v>
      </c>
      <c r="H265" s="17" t="s">
        <v>2129</v>
      </c>
      <c r="I265" s="3" t="s">
        <v>31</v>
      </c>
      <c r="J265" s="17" t="s">
        <v>2130</v>
      </c>
      <c r="K265" s="3" t="s">
        <v>33</v>
      </c>
      <c r="L265" s="17" t="s">
        <v>844</v>
      </c>
      <c r="M265" s="3" t="s">
        <v>46</v>
      </c>
      <c r="N265" s="17" t="s">
        <v>2131</v>
      </c>
      <c r="O265" s="3" t="s">
        <v>33</v>
      </c>
      <c r="Q265" s="3" t="s">
        <v>46</v>
      </c>
      <c r="R265" s="17" t="s">
        <v>2132</v>
      </c>
      <c r="S265" s="3" t="s">
        <v>31</v>
      </c>
      <c r="T265" s="17" t="s">
        <v>2133</v>
      </c>
      <c r="U265" s="3" t="s">
        <v>33</v>
      </c>
      <c r="V265" s="17" t="s">
        <v>2134</v>
      </c>
      <c r="W265" s="15">
        <v>1.9</v>
      </c>
      <c r="X265" s="9" t="s">
        <v>191</v>
      </c>
      <c r="Y265" t="s">
        <v>35</v>
      </c>
      <c r="Z265" s="3" t="s">
        <v>33</v>
      </c>
    </row>
    <row r="266" spans="1:26" ht="15" customHeight="1" x14ac:dyDescent="0.35">
      <c r="A266" s="7">
        <v>1927730</v>
      </c>
      <c r="B266" s="7" t="s">
        <v>2135</v>
      </c>
      <c r="C266" s="3" t="s">
        <v>33</v>
      </c>
      <c r="D266" s="17" t="s">
        <v>2136</v>
      </c>
      <c r="E266" s="3" t="s">
        <v>31</v>
      </c>
      <c r="F266" s="17" t="s">
        <v>2137</v>
      </c>
      <c r="G266" s="3" t="s">
        <v>35</v>
      </c>
      <c r="H266" s="17" t="s">
        <v>361</v>
      </c>
      <c r="I266" s="3" t="s">
        <v>31</v>
      </c>
      <c r="J266" s="17" t="s">
        <v>2138</v>
      </c>
      <c r="K266" s="3" t="s">
        <v>46</v>
      </c>
      <c r="L266" s="17" t="s">
        <v>2139</v>
      </c>
      <c r="M266" s="3" t="s">
        <v>33</v>
      </c>
      <c r="N266" s="17" t="s">
        <v>2140</v>
      </c>
      <c r="O266" s="3" t="s">
        <v>31</v>
      </c>
      <c r="P266" s="17" t="s">
        <v>2141</v>
      </c>
      <c r="Q266" s="3" t="s">
        <v>33</v>
      </c>
      <c r="R266" s="17" t="s">
        <v>2142</v>
      </c>
      <c r="S266" s="3" t="s">
        <v>31</v>
      </c>
      <c r="T266" s="17" t="s">
        <v>2143</v>
      </c>
      <c r="U266" s="3" t="s">
        <v>46</v>
      </c>
      <c r="V266" s="17" t="s">
        <v>2144</v>
      </c>
      <c r="W266" s="15">
        <v>1.8</v>
      </c>
      <c r="X266" s="9" t="s">
        <v>191</v>
      </c>
      <c r="Y266" t="s">
        <v>35</v>
      </c>
      <c r="Z266" s="3" t="s">
        <v>33</v>
      </c>
    </row>
    <row r="267" spans="1:26" ht="15" customHeight="1" x14ac:dyDescent="0.35">
      <c r="A267" s="7">
        <v>1927734</v>
      </c>
      <c r="B267" s="7" t="s">
        <v>2145</v>
      </c>
      <c r="C267" s="3" t="s">
        <v>33</v>
      </c>
      <c r="D267" s="17" t="s">
        <v>2146</v>
      </c>
      <c r="E267" s="3" t="s">
        <v>31</v>
      </c>
      <c r="F267" s="17" t="s">
        <v>184</v>
      </c>
      <c r="G267" s="3" t="s">
        <v>31</v>
      </c>
      <c r="H267" s="17" t="s">
        <v>2147</v>
      </c>
      <c r="I267" s="3" t="s">
        <v>31</v>
      </c>
      <c r="J267" s="17" t="s">
        <v>184</v>
      </c>
      <c r="K267" s="3" t="s">
        <v>46</v>
      </c>
      <c r="L267" s="17" t="s">
        <v>2148</v>
      </c>
      <c r="M267" s="3" t="s">
        <v>33</v>
      </c>
      <c r="N267" s="17" t="s">
        <v>2149</v>
      </c>
      <c r="O267" s="3" t="s">
        <v>33</v>
      </c>
      <c r="Q267" s="3" t="s">
        <v>33</v>
      </c>
      <c r="R267" s="17" t="s">
        <v>2150</v>
      </c>
      <c r="S267" s="3" t="s">
        <v>31</v>
      </c>
      <c r="T267" s="17" t="s">
        <v>184</v>
      </c>
      <c r="U267" s="3" t="s">
        <v>33</v>
      </c>
      <c r="V267" s="17" t="s">
        <v>184</v>
      </c>
      <c r="W267" s="15">
        <v>1.7</v>
      </c>
      <c r="X267" s="9" t="s">
        <v>191</v>
      </c>
      <c r="Y267" t="s">
        <v>35</v>
      </c>
      <c r="Z267" s="3" t="s">
        <v>33</v>
      </c>
    </row>
    <row r="268" spans="1:26" ht="15" customHeight="1" x14ac:dyDescent="0.35">
      <c r="A268" s="7">
        <v>1927735</v>
      </c>
      <c r="B268" s="7" t="s">
        <v>2151</v>
      </c>
      <c r="C268" s="3" t="s">
        <v>33</v>
      </c>
      <c r="D268" s="17" t="s">
        <v>2152</v>
      </c>
      <c r="E268" s="3" t="s">
        <v>33</v>
      </c>
      <c r="F268" s="17" t="s">
        <v>2153</v>
      </c>
      <c r="G268" s="3" t="s">
        <v>35</v>
      </c>
      <c r="H268" s="17" t="s">
        <v>2154</v>
      </c>
      <c r="I268" s="3" t="s">
        <v>31</v>
      </c>
      <c r="J268" s="17" t="s">
        <v>2155</v>
      </c>
      <c r="K268" s="3" t="s">
        <v>33</v>
      </c>
      <c r="L268" s="17" t="s">
        <v>2156</v>
      </c>
      <c r="M268" s="3" t="s">
        <v>33</v>
      </c>
      <c r="N268" s="17" t="s">
        <v>2157</v>
      </c>
      <c r="O268" s="3" t="s">
        <v>33</v>
      </c>
      <c r="P268" s="17" t="s">
        <v>2158</v>
      </c>
      <c r="Q268" s="3" t="s">
        <v>31</v>
      </c>
      <c r="R268" s="17" t="s">
        <v>2159</v>
      </c>
      <c r="S268" s="3" t="s">
        <v>33</v>
      </c>
      <c r="T268" s="17" t="s">
        <v>2160</v>
      </c>
      <c r="U268" s="3" t="s">
        <v>33</v>
      </c>
      <c r="V268" s="17" t="s">
        <v>2161</v>
      </c>
      <c r="W268" s="15">
        <v>1.8</v>
      </c>
      <c r="X268" s="9" t="s">
        <v>191</v>
      </c>
      <c r="Y268" t="s">
        <v>35</v>
      </c>
      <c r="Z268" s="3" t="s">
        <v>33</v>
      </c>
    </row>
    <row r="269" spans="1:26" ht="15" customHeight="1" x14ac:dyDescent="0.35">
      <c r="A269" s="7">
        <v>1927743</v>
      </c>
      <c r="B269" s="7" t="s">
        <v>2162</v>
      </c>
      <c r="C269" s="3" t="s">
        <v>33</v>
      </c>
      <c r="D269" s="17" t="s">
        <v>2163</v>
      </c>
      <c r="E269" s="3" t="s">
        <v>33</v>
      </c>
      <c r="F269" s="17" t="s">
        <v>92</v>
      </c>
      <c r="G269" s="3" t="s">
        <v>35</v>
      </c>
      <c r="H269" s="17" t="s">
        <v>497</v>
      </c>
      <c r="I269" s="3" t="s">
        <v>31</v>
      </c>
      <c r="J269" s="17" t="s">
        <v>35</v>
      </c>
      <c r="K269" s="3" t="s">
        <v>33</v>
      </c>
      <c r="L269" s="17" t="s">
        <v>2164</v>
      </c>
      <c r="M269" s="3" t="s">
        <v>31</v>
      </c>
      <c r="N269" s="17" t="s">
        <v>2165</v>
      </c>
      <c r="O269" s="3" t="s">
        <v>33</v>
      </c>
      <c r="P269" s="17" t="s">
        <v>2108</v>
      </c>
      <c r="Q269" s="3" t="s">
        <v>33</v>
      </c>
      <c r="R269" s="17" t="s">
        <v>2166</v>
      </c>
      <c r="S269" s="3" t="s">
        <v>33</v>
      </c>
      <c r="T269" s="17" t="s">
        <v>1784</v>
      </c>
      <c r="U269" s="3" t="s">
        <v>33</v>
      </c>
      <c r="V269" s="17" t="s">
        <v>1748</v>
      </c>
      <c r="W269" s="15">
        <v>1.8</v>
      </c>
      <c r="X269" s="9" t="s">
        <v>191</v>
      </c>
      <c r="Y269" t="s">
        <v>35</v>
      </c>
      <c r="Z269" s="3" t="s">
        <v>33</v>
      </c>
    </row>
    <row r="270" spans="1:26" ht="15" customHeight="1" x14ac:dyDescent="0.35">
      <c r="A270" s="7">
        <v>1927745</v>
      </c>
      <c r="B270" s="7" t="s">
        <v>358</v>
      </c>
      <c r="C270" s="3" t="s">
        <v>33</v>
      </c>
      <c r="D270" s="17" t="s">
        <v>2167</v>
      </c>
      <c r="E270" s="3" t="s">
        <v>33</v>
      </c>
      <c r="F270" s="17" t="s">
        <v>2168</v>
      </c>
      <c r="G270" s="3" t="s">
        <v>35</v>
      </c>
      <c r="H270" s="17" t="s">
        <v>222</v>
      </c>
      <c r="I270" s="3" t="s">
        <v>31</v>
      </c>
      <c r="J270" s="17" t="s">
        <v>2169</v>
      </c>
      <c r="K270" s="3" t="s">
        <v>33</v>
      </c>
      <c r="L270" s="17" t="s">
        <v>2170</v>
      </c>
      <c r="M270" s="3" t="s">
        <v>33</v>
      </c>
      <c r="N270" s="17" t="s">
        <v>2171</v>
      </c>
      <c r="O270" s="3" t="s">
        <v>33</v>
      </c>
      <c r="P270" s="17" t="s">
        <v>2172</v>
      </c>
      <c r="Q270" s="3" t="s">
        <v>33</v>
      </c>
      <c r="R270" s="17" t="s">
        <v>2173</v>
      </c>
      <c r="S270" s="3" t="s">
        <v>33</v>
      </c>
      <c r="T270" s="17" t="s">
        <v>2174</v>
      </c>
      <c r="U270" s="3" t="s">
        <v>33</v>
      </c>
      <c r="V270" s="17" t="s">
        <v>2175</v>
      </c>
      <c r="W270" s="15">
        <v>1.9</v>
      </c>
      <c r="X270" s="9" t="s">
        <v>191</v>
      </c>
      <c r="Y270" t="s">
        <v>35</v>
      </c>
      <c r="Z270" s="3" t="s">
        <v>33</v>
      </c>
    </row>
    <row r="271" spans="1:26" ht="15" customHeight="1" x14ac:dyDescent="0.35">
      <c r="A271" s="7">
        <v>1927746</v>
      </c>
      <c r="B271" s="7" t="s">
        <v>2176</v>
      </c>
      <c r="C271" s="3" t="s">
        <v>46</v>
      </c>
      <c r="D271" s="17" t="s">
        <v>2177</v>
      </c>
      <c r="E271" s="3" t="s">
        <v>33</v>
      </c>
      <c r="F271" s="17" t="s">
        <v>2178</v>
      </c>
      <c r="G271" s="3" t="s">
        <v>35</v>
      </c>
      <c r="H271" s="17" t="s">
        <v>35</v>
      </c>
      <c r="I271" s="3" t="s">
        <v>31</v>
      </c>
      <c r="J271" s="17" t="s">
        <v>35</v>
      </c>
      <c r="K271" s="3" t="s">
        <v>46</v>
      </c>
      <c r="L271" s="17" t="s">
        <v>2179</v>
      </c>
      <c r="M271" s="3" t="s">
        <v>46</v>
      </c>
      <c r="N271" s="17" t="s">
        <v>2180</v>
      </c>
      <c r="O271" s="3" t="s">
        <v>33</v>
      </c>
      <c r="P271" s="17" t="s">
        <v>2181</v>
      </c>
      <c r="Q271" s="3" t="s">
        <v>33</v>
      </c>
      <c r="R271" s="17" t="s">
        <v>2182</v>
      </c>
      <c r="S271" s="3" t="s">
        <v>46</v>
      </c>
      <c r="T271" s="17" t="s">
        <v>2183</v>
      </c>
      <c r="U271" s="3" t="s">
        <v>46</v>
      </c>
      <c r="V271" s="17" t="s">
        <v>377</v>
      </c>
      <c r="W271" s="15">
        <v>2.4</v>
      </c>
      <c r="X271" s="9" t="s">
        <v>191</v>
      </c>
      <c r="Y271" t="s">
        <v>35</v>
      </c>
      <c r="Z271" s="3" t="s">
        <v>46</v>
      </c>
    </row>
    <row r="272" spans="1:26" ht="15" customHeight="1" x14ac:dyDescent="0.35">
      <c r="A272" s="7">
        <v>1927747</v>
      </c>
      <c r="B272" s="7" t="s">
        <v>2184</v>
      </c>
      <c r="C272" s="3" t="s">
        <v>33</v>
      </c>
      <c r="D272" s="17" t="s">
        <v>2185</v>
      </c>
      <c r="E272" s="3" t="s">
        <v>31</v>
      </c>
      <c r="F272" s="17" t="s">
        <v>2186</v>
      </c>
      <c r="G272" s="3" t="s">
        <v>35</v>
      </c>
      <c r="H272" s="17" t="s">
        <v>35</v>
      </c>
      <c r="I272" s="3" t="s">
        <v>31</v>
      </c>
      <c r="J272" s="17" t="s">
        <v>2187</v>
      </c>
      <c r="K272" s="3" t="s">
        <v>33</v>
      </c>
      <c r="L272" s="17" t="s">
        <v>2188</v>
      </c>
      <c r="M272" s="3" t="s">
        <v>33</v>
      </c>
      <c r="N272" s="17" t="s">
        <v>2189</v>
      </c>
      <c r="O272" s="3" t="s">
        <v>31</v>
      </c>
      <c r="P272" s="17" t="s">
        <v>2190</v>
      </c>
      <c r="Q272" s="3" t="s">
        <v>33</v>
      </c>
      <c r="R272" s="17" t="s">
        <v>2191</v>
      </c>
      <c r="S272" s="3" t="s">
        <v>33</v>
      </c>
      <c r="T272" s="17" t="s">
        <v>2192</v>
      </c>
      <c r="U272" s="3" t="s">
        <v>33</v>
      </c>
      <c r="V272" s="17" t="s">
        <v>2193</v>
      </c>
      <c r="W272" s="15">
        <v>1.7</v>
      </c>
      <c r="X272" s="9" t="s">
        <v>191</v>
      </c>
      <c r="Y272" t="s">
        <v>35</v>
      </c>
      <c r="Z272" s="3" t="s">
        <v>33</v>
      </c>
    </row>
    <row r="273" spans="1:26" ht="15" customHeight="1" x14ac:dyDescent="0.35">
      <c r="A273" s="7">
        <v>1927749</v>
      </c>
      <c r="B273" s="7" t="s">
        <v>943</v>
      </c>
      <c r="C273" s="3" t="s">
        <v>33</v>
      </c>
      <c r="D273" s="17" t="s">
        <v>2194</v>
      </c>
      <c r="E273" s="3" t="s">
        <v>31</v>
      </c>
      <c r="F273" s="17" t="s">
        <v>2195</v>
      </c>
      <c r="G273" s="3" t="s">
        <v>35</v>
      </c>
      <c r="H273" s="17" t="s">
        <v>35</v>
      </c>
      <c r="I273" s="3" t="s">
        <v>31</v>
      </c>
      <c r="J273" s="17" t="s">
        <v>35</v>
      </c>
      <c r="K273" s="3" t="s">
        <v>33</v>
      </c>
      <c r="L273" s="17" t="s">
        <v>2196</v>
      </c>
      <c r="M273" s="3" t="s">
        <v>33</v>
      </c>
      <c r="N273" s="17" t="s">
        <v>2197</v>
      </c>
      <c r="O273" s="3" t="s">
        <v>33</v>
      </c>
      <c r="P273" s="17" t="s">
        <v>2198</v>
      </c>
      <c r="Q273" s="3" t="s">
        <v>33</v>
      </c>
      <c r="R273" s="17" t="s">
        <v>2199</v>
      </c>
      <c r="S273" s="3" t="s">
        <v>31</v>
      </c>
      <c r="T273" s="17" t="s">
        <v>2200</v>
      </c>
      <c r="U273" s="3" t="s">
        <v>33</v>
      </c>
      <c r="V273" s="17" t="s">
        <v>2201</v>
      </c>
      <c r="W273" s="15">
        <v>1.7</v>
      </c>
      <c r="X273" s="9" t="s">
        <v>191</v>
      </c>
      <c r="Y273" t="s">
        <v>35</v>
      </c>
      <c r="Z273" s="3" t="s">
        <v>33</v>
      </c>
    </row>
    <row r="274" spans="1:26" ht="15" customHeight="1" x14ac:dyDescent="0.35">
      <c r="A274" s="7">
        <v>1927750</v>
      </c>
      <c r="B274" s="7" t="s">
        <v>2202</v>
      </c>
      <c r="C274" s="3" t="s">
        <v>33</v>
      </c>
      <c r="D274" s="17" t="s">
        <v>2203</v>
      </c>
      <c r="E274" s="3" t="s">
        <v>33</v>
      </c>
      <c r="F274" s="17" t="s">
        <v>2204</v>
      </c>
      <c r="G274" s="3" t="s">
        <v>46</v>
      </c>
      <c r="H274" s="17" t="s">
        <v>2205</v>
      </c>
      <c r="I274" s="3" t="s">
        <v>31</v>
      </c>
      <c r="J274" s="17" t="s">
        <v>2206</v>
      </c>
      <c r="K274" s="3" t="s">
        <v>46</v>
      </c>
      <c r="L274" s="17" t="s">
        <v>2207</v>
      </c>
      <c r="M274" s="3" t="s">
        <v>31</v>
      </c>
      <c r="N274" s="17" t="s">
        <v>2208</v>
      </c>
      <c r="O274" s="3" t="s">
        <v>33</v>
      </c>
      <c r="P274" s="17" t="s">
        <v>35</v>
      </c>
      <c r="Q274" s="3" t="s">
        <v>33</v>
      </c>
      <c r="R274" s="17" t="s">
        <v>2209</v>
      </c>
      <c r="S274" s="3" t="s">
        <v>33</v>
      </c>
      <c r="T274" s="17" t="s">
        <v>2210</v>
      </c>
      <c r="U274" s="3" t="s">
        <v>33</v>
      </c>
      <c r="V274" s="17" t="s">
        <v>2211</v>
      </c>
      <c r="W274" s="15">
        <v>2</v>
      </c>
      <c r="X274" s="9" t="s">
        <v>191</v>
      </c>
      <c r="Y274" t="s">
        <v>35</v>
      </c>
      <c r="Z274" s="3" t="s">
        <v>33</v>
      </c>
    </row>
    <row r="275" spans="1:26" ht="15" customHeight="1" x14ac:dyDescent="0.35">
      <c r="A275" s="7">
        <v>1927751</v>
      </c>
      <c r="B275" s="7" t="s">
        <v>2212</v>
      </c>
      <c r="C275" s="3" t="s">
        <v>33</v>
      </c>
      <c r="D275" s="17" t="s">
        <v>2213</v>
      </c>
      <c r="E275" s="3" t="s">
        <v>33</v>
      </c>
      <c r="F275" s="17" t="s">
        <v>2214</v>
      </c>
      <c r="G275" s="3" t="s">
        <v>33</v>
      </c>
      <c r="H275" s="17" t="s">
        <v>2215</v>
      </c>
      <c r="I275" s="3" t="s">
        <v>31</v>
      </c>
      <c r="J275" s="17" t="s">
        <v>2216</v>
      </c>
      <c r="K275" s="3" t="s">
        <v>46</v>
      </c>
      <c r="L275" s="17" t="s">
        <v>2217</v>
      </c>
      <c r="M275" s="3" t="s">
        <v>31</v>
      </c>
      <c r="N275" s="17" t="s">
        <v>2218</v>
      </c>
      <c r="O275" s="3" t="s">
        <v>33</v>
      </c>
      <c r="P275" s="17" t="s">
        <v>2219</v>
      </c>
      <c r="Q275" s="3" t="s">
        <v>33</v>
      </c>
      <c r="R275" s="17" t="s">
        <v>2220</v>
      </c>
      <c r="S275" s="3" t="s">
        <v>33</v>
      </c>
      <c r="T275" s="17" t="s">
        <v>2221</v>
      </c>
      <c r="U275" s="3" t="s">
        <v>33</v>
      </c>
      <c r="V275" s="17" t="s">
        <v>1597</v>
      </c>
      <c r="W275" s="15">
        <v>1.9</v>
      </c>
      <c r="X275" s="9" t="s">
        <v>191</v>
      </c>
      <c r="Y275" t="s">
        <v>35</v>
      </c>
      <c r="Z275" s="3" t="s">
        <v>33</v>
      </c>
    </row>
    <row r="276" spans="1:26" ht="15" customHeight="1" x14ac:dyDescent="0.35">
      <c r="A276" s="7">
        <v>1927758</v>
      </c>
      <c r="B276" s="7" t="s">
        <v>2222</v>
      </c>
      <c r="C276" s="3" t="s">
        <v>46</v>
      </c>
      <c r="D276" s="17" t="s">
        <v>2223</v>
      </c>
      <c r="E276" s="3" t="s">
        <v>31</v>
      </c>
      <c r="F276" s="17" t="s">
        <v>184</v>
      </c>
      <c r="G276" s="3" t="s">
        <v>31</v>
      </c>
      <c r="H276" s="17" t="s">
        <v>2224</v>
      </c>
      <c r="I276" s="3" t="s">
        <v>31</v>
      </c>
      <c r="J276" s="17" t="s">
        <v>184</v>
      </c>
      <c r="K276" s="3" t="s">
        <v>46</v>
      </c>
      <c r="L276" s="17" t="s">
        <v>2225</v>
      </c>
      <c r="M276" s="3" t="s">
        <v>31</v>
      </c>
      <c r="N276" s="17" t="s">
        <v>184</v>
      </c>
      <c r="O276" s="3" t="s">
        <v>33</v>
      </c>
      <c r="Q276" s="3" t="s">
        <v>33</v>
      </c>
      <c r="R276" s="17" t="s">
        <v>2226</v>
      </c>
      <c r="S276" s="3" t="s">
        <v>46</v>
      </c>
      <c r="T276" s="17" t="s">
        <v>2227</v>
      </c>
      <c r="U276" s="3" t="s">
        <v>31</v>
      </c>
      <c r="V276" s="17" t="s">
        <v>2228</v>
      </c>
      <c r="W276" s="15">
        <v>1.8</v>
      </c>
      <c r="X276" s="9" t="s">
        <v>191</v>
      </c>
      <c r="Y276" t="s">
        <v>35</v>
      </c>
      <c r="Z276" s="3" t="s">
        <v>33</v>
      </c>
    </row>
    <row r="277" spans="1:26" ht="15" customHeight="1" x14ac:dyDescent="0.35">
      <c r="A277" s="7">
        <v>1927760</v>
      </c>
      <c r="B277" s="7" t="s">
        <v>2229</v>
      </c>
      <c r="C277" s="3" t="s">
        <v>33</v>
      </c>
      <c r="D277" s="17" t="s">
        <v>2230</v>
      </c>
      <c r="E277" s="3" t="s">
        <v>31</v>
      </c>
      <c r="F277" s="17" t="s">
        <v>2231</v>
      </c>
      <c r="G277" s="3" t="s">
        <v>35</v>
      </c>
      <c r="H277" s="17" t="s">
        <v>35</v>
      </c>
      <c r="I277" s="3" t="s">
        <v>31</v>
      </c>
      <c r="J277" s="17" t="s">
        <v>2232</v>
      </c>
      <c r="K277" s="3" t="s">
        <v>33</v>
      </c>
      <c r="L277" s="17" t="s">
        <v>2233</v>
      </c>
      <c r="M277" s="3" t="s">
        <v>33</v>
      </c>
      <c r="N277" s="17" t="s">
        <v>2234</v>
      </c>
      <c r="O277" s="3" t="s">
        <v>31</v>
      </c>
      <c r="P277" s="17" t="s">
        <v>2235</v>
      </c>
      <c r="Q277" s="3" t="s">
        <v>33</v>
      </c>
      <c r="R277" s="17" t="s">
        <v>2236</v>
      </c>
      <c r="S277" s="3" t="s">
        <v>33</v>
      </c>
      <c r="T277" s="17" t="s">
        <v>2237</v>
      </c>
      <c r="U277" s="3" t="s">
        <v>33</v>
      </c>
      <c r="V277" s="17" t="s">
        <v>2238</v>
      </c>
      <c r="W277" s="15">
        <v>1.7</v>
      </c>
      <c r="X277" s="9" t="s">
        <v>191</v>
      </c>
      <c r="Y277" t="s">
        <v>35</v>
      </c>
      <c r="Z277" s="3" t="s">
        <v>33</v>
      </c>
    </row>
    <row r="278" spans="1:26" ht="15" customHeight="1" x14ac:dyDescent="0.35">
      <c r="A278" s="7">
        <v>1927761</v>
      </c>
      <c r="B278" s="7" t="s">
        <v>2239</v>
      </c>
      <c r="C278" s="3" t="s">
        <v>33</v>
      </c>
      <c r="D278" s="17" t="s">
        <v>2240</v>
      </c>
      <c r="E278" s="3" t="s">
        <v>31</v>
      </c>
      <c r="F278" s="17" t="s">
        <v>184</v>
      </c>
      <c r="G278" s="3" t="s">
        <v>31</v>
      </c>
      <c r="H278" s="17" t="s">
        <v>184</v>
      </c>
      <c r="I278" s="3" t="s">
        <v>31</v>
      </c>
      <c r="J278" s="17" t="s">
        <v>184</v>
      </c>
      <c r="K278" s="3" t="s">
        <v>33</v>
      </c>
      <c r="L278" s="17" t="s">
        <v>880</v>
      </c>
      <c r="M278" s="3" t="s">
        <v>33</v>
      </c>
      <c r="N278" s="17" t="s">
        <v>2241</v>
      </c>
      <c r="O278" s="3" t="s">
        <v>31</v>
      </c>
      <c r="Q278" s="3" t="s">
        <v>33</v>
      </c>
      <c r="R278" s="17" t="s">
        <v>1149</v>
      </c>
      <c r="S278" s="3" t="s">
        <v>33</v>
      </c>
      <c r="T278" s="17" t="s">
        <v>2242</v>
      </c>
      <c r="U278" s="3" t="s">
        <v>31</v>
      </c>
      <c r="V278" s="17" t="s">
        <v>184</v>
      </c>
      <c r="W278" s="15">
        <v>1.5</v>
      </c>
      <c r="X278" s="9" t="s">
        <v>191</v>
      </c>
      <c r="Y278" t="s">
        <v>35</v>
      </c>
      <c r="Z278" s="3" t="s">
        <v>31</v>
      </c>
    </row>
    <row r="279" spans="1:26" ht="15" customHeight="1" x14ac:dyDescent="0.35">
      <c r="A279" s="7">
        <v>1927762</v>
      </c>
      <c r="B279" s="7" t="s">
        <v>2243</v>
      </c>
      <c r="C279" s="3" t="s">
        <v>31</v>
      </c>
      <c r="D279" s="17" t="s">
        <v>2244</v>
      </c>
      <c r="E279" s="3" t="s">
        <v>31</v>
      </c>
      <c r="F279" s="17" t="s">
        <v>2245</v>
      </c>
      <c r="G279" s="3" t="s">
        <v>35</v>
      </c>
      <c r="H279" s="17" t="s">
        <v>2246</v>
      </c>
      <c r="I279" s="3" t="s">
        <v>31</v>
      </c>
      <c r="J279" s="17" t="s">
        <v>2247</v>
      </c>
      <c r="K279" s="3" t="s">
        <v>46</v>
      </c>
      <c r="L279" s="17" t="s">
        <v>2248</v>
      </c>
      <c r="M279" s="3" t="s">
        <v>33</v>
      </c>
      <c r="N279" s="17" t="s">
        <v>2249</v>
      </c>
      <c r="O279" s="3" t="s">
        <v>31</v>
      </c>
      <c r="P279" s="17" t="s">
        <v>2250</v>
      </c>
      <c r="Q279" s="3" t="s">
        <v>33</v>
      </c>
      <c r="R279" s="17" t="s">
        <v>2251</v>
      </c>
      <c r="S279" s="3" t="s">
        <v>31</v>
      </c>
      <c r="T279" s="17" t="s">
        <v>2252</v>
      </c>
      <c r="U279" s="3" t="s">
        <v>33</v>
      </c>
      <c r="V279" s="17" t="s">
        <v>2253</v>
      </c>
      <c r="W279" s="15">
        <v>1.6</v>
      </c>
      <c r="X279" s="9" t="s">
        <v>191</v>
      </c>
      <c r="Y279" t="s">
        <v>35</v>
      </c>
      <c r="Z279" s="3" t="s">
        <v>31</v>
      </c>
    </row>
    <row r="280" spans="1:26" ht="15" customHeight="1" x14ac:dyDescent="0.35">
      <c r="A280" s="7">
        <v>1927763</v>
      </c>
      <c r="B280" s="7" t="s">
        <v>2254</v>
      </c>
      <c r="C280" s="3" t="s">
        <v>33</v>
      </c>
      <c r="D280" s="17" t="s">
        <v>2255</v>
      </c>
      <c r="E280" s="3" t="s">
        <v>33</v>
      </c>
      <c r="F280" s="17" t="s">
        <v>2256</v>
      </c>
      <c r="G280" s="3" t="s">
        <v>35</v>
      </c>
      <c r="H280" s="17" t="s">
        <v>222</v>
      </c>
      <c r="I280" s="3" t="s">
        <v>31</v>
      </c>
      <c r="J280" s="17" t="s">
        <v>2257</v>
      </c>
      <c r="K280" s="3" t="s">
        <v>46</v>
      </c>
      <c r="L280" s="17" t="s">
        <v>2258</v>
      </c>
      <c r="M280" s="3" t="s">
        <v>33</v>
      </c>
      <c r="N280" s="17" t="s">
        <v>2259</v>
      </c>
      <c r="O280" s="3" t="s">
        <v>33</v>
      </c>
      <c r="P280" s="17" t="s">
        <v>2260</v>
      </c>
      <c r="Q280" s="3" t="s">
        <v>33</v>
      </c>
      <c r="R280" s="17" t="s">
        <v>2261</v>
      </c>
      <c r="S280" s="3" t="s">
        <v>33</v>
      </c>
      <c r="T280" s="17" t="s">
        <v>2262</v>
      </c>
      <c r="U280" s="3" t="s">
        <v>33</v>
      </c>
      <c r="V280" s="17" t="s">
        <v>2263</v>
      </c>
      <c r="W280" s="15">
        <v>2</v>
      </c>
      <c r="X280" s="9" t="s">
        <v>191</v>
      </c>
      <c r="Y280" t="s">
        <v>35</v>
      </c>
      <c r="Z280" s="3" t="s">
        <v>33</v>
      </c>
    </row>
    <row r="281" spans="1:26" ht="15" customHeight="1" x14ac:dyDescent="0.35">
      <c r="A281" s="7">
        <v>1927767</v>
      </c>
      <c r="B281" s="7" t="s">
        <v>2264</v>
      </c>
      <c r="C281" s="3" t="s">
        <v>33</v>
      </c>
      <c r="D281" s="17" t="s">
        <v>2265</v>
      </c>
      <c r="E281" s="3" t="s">
        <v>31</v>
      </c>
      <c r="F281" s="17" t="s">
        <v>2266</v>
      </c>
      <c r="G281" s="3" t="s">
        <v>35</v>
      </c>
      <c r="H281" s="17" t="s">
        <v>35</v>
      </c>
      <c r="I281" s="3" t="s">
        <v>31</v>
      </c>
      <c r="J281" s="17" t="s">
        <v>2267</v>
      </c>
      <c r="K281" s="3" t="s">
        <v>46</v>
      </c>
      <c r="L281" s="17" t="s">
        <v>2268</v>
      </c>
      <c r="M281" s="3" t="s">
        <v>33</v>
      </c>
      <c r="N281" s="17" t="s">
        <v>2269</v>
      </c>
      <c r="O281" s="3" t="s">
        <v>31</v>
      </c>
      <c r="P281" s="17" t="s">
        <v>1765</v>
      </c>
      <c r="Q281" s="3" t="s">
        <v>33</v>
      </c>
      <c r="R281" s="17" t="s">
        <v>2270</v>
      </c>
      <c r="S281" s="3" t="s">
        <v>46</v>
      </c>
      <c r="T281" s="17" t="s">
        <v>2271</v>
      </c>
      <c r="U281" s="3" t="s">
        <v>33</v>
      </c>
      <c r="V281" s="17" t="s">
        <v>2272</v>
      </c>
      <c r="W281" s="15">
        <v>1.9</v>
      </c>
      <c r="X281" s="9" t="s">
        <v>191</v>
      </c>
      <c r="Y281" t="s">
        <v>35</v>
      </c>
      <c r="Z281" s="3" t="s">
        <v>33</v>
      </c>
    </row>
    <row r="282" spans="1:26" ht="15" customHeight="1" x14ac:dyDescent="0.35">
      <c r="A282" s="7">
        <v>1927771</v>
      </c>
      <c r="B282" s="7" t="s">
        <v>318</v>
      </c>
      <c r="C282" s="3" t="s">
        <v>33</v>
      </c>
      <c r="D282" s="17" t="s">
        <v>2273</v>
      </c>
      <c r="E282" s="3" t="s">
        <v>33</v>
      </c>
      <c r="F282" s="17" t="s">
        <v>2273</v>
      </c>
      <c r="G282" s="3" t="s">
        <v>33</v>
      </c>
      <c r="H282" s="17" t="s">
        <v>2274</v>
      </c>
      <c r="I282" s="3" t="s">
        <v>31</v>
      </c>
      <c r="J282" s="17" t="s">
        <v>2275</v>
      </c>
      <c r="K282" s="3" t="s">
        <v>33</v>
      </c>
      <c r="L282" s="17" t="s">
        <v>205</v>
      </c>
      <c r="M282" s="3" t="s">
        <v>31</v>
      </c>
      <c r="N282" s="17" t="s">
        <v>2276</v>
      </c>
      <c r="O282" s="3" t="s">
        <v>33</v>
      </c>
      <c r="P282" s="17" t="s">
        <v>2277</v>
      </c>
      <c r="Q282" s="3" t="s">
        <v>33</v>
      </c>
      <c r="R282" s="17" t="s">
        <v>2278</v>
      </c>
      <c r="S282" s="3" t="s">
        <v>31</v>
      </c>
      <c r="T282" s="17" t="s">
        <v>2279</v>
      </c>
      <c r="U282" s="3" t="s">
        <v>31</v>
      </c>
      <c r="V282" s="17" t="s">
        <v>2280</v>
      </c>
      <c r="W282" s="15">
        <v>1.6</v>
      </c>
      <c r="X282" s="9" t="s">
        <v>191</v>
      </c>
      <c r="Y282" t="s">
        <v>35</v>
      </c>
      <c r="Z282" s="3" t="s">
        <v>31</v>
      </c>
    </row>
    <row r="283" spans="1:26" ht="15" customHeight="1" x14ac:dyDescent="0.35">
      <c r="A283" s="7">
        <v>1927772</v>
      </c>
      <c r="B283" s="7" t="s">
        <v>2281</v>
      </c>
      <c r="C283" s="3" t="s">
        <v>46</v>
      </c>
      <c r="D283" s="17" t="s">
        <v>2282</v>
      </c>
      <c r="E283" s="3" t="s">
        <v>33</v>
      </c>
      <c r="F283" s="17" t="s">
        <v>35</v>
      </c>
      <c r="G283" s="3" t="s">
        <v>33</v>
      </c>
      <c r="H283" s="17" t="s">
        <v>35</v>
      </c>
      <c r="I283" s="3" t="s">
        <v>31</v>
      </c>
      <c r="J283" s="17" t="s">
        <v>35</v>
      </c>
      <c r="K283" s="3" t="s">
        <v>46</v>
      </c>
      <c r="L283" s="17" t="s">
        <v>35</v>
      </c>
      <c r="M283" s="3" t="s">
        <v>46</v>
      </c>
      <c r="N283" s="17" t="s">
        <v>35</v>
      </c>
      <c r="O283" s="3" t="s">
        <v>46</v>
      </c>
      <c r="P283" s="17" t="s">
        <v>35</v>
      </c>
      <c r="Q283" s="3" t="s">
        <v>33</v>
      </c>
      <c r="R283" s="17" t="s">
        <v>35</v>
      </c>
      <c r="S283" s="3" t="s">
        <v>33</v>
      </c>
      <c r="T283" s="17" t="s">
        <v>35</v>
      </c>
      <c r="U283" s="3" t="s">
        <v>46</v>
      </c>
      <c r="V283" s="17" t="s">
        <v>35</v>
      </c>
      <c r="W283" s="15">
        <v>2.4</v>
      </c>
      <c r="X283" s="9" t="s">
        <v>191</v>
      </c>
      <c r="Y283" t="s">
        <v>35</v>
      </c>
      <c r="Z283" s="3" t="s">
        <v>46</v>
      </c>
    </row>
    <row r="284" spans="1:26" ht="15" customHeight="1" x14ac:dyDescent="0.35">
      <c r="A284" s="7">
        <v>1927774</v>
      </c>
      <c r="B284" s="7" t="s">
        <v>2283</v>
      </c>
      <c r="C284" s="3" t="s">
        <v>33</v>
      </c>
      <c r="D284" s="17" t="s">
        <v>2284</v>
      </c>
      <c r="E284" s="3" t="s">
        <v>33</v>
      </c>
      <c r="F284" s="17" t="s">
        <v>2285</v>
      </c>
      <c r="G284" s="3" t="s">
        <v>46</v>
      </c>
      <c r="H284" s="17" t="s">
        <v>2286</v>
      </c>
      <c r="I284" s="3" t="s">
        <v>31</v>
      </c>
      <c r="J284" s="17" t="s">
        <v>2287</v>
      </c>
      <c r="K284" s="3" t="s">
        <v>46</v>
      </c>
      <c r="L284" s="17" t="s">
        <v>2288</v>
      </c>
      <c r="M284" s="3" t="s">
        <v>33</v>
      </c>
      <c r="N284" s="17" t="s">
        <v>2289</v>
      </c>
      <c r="O284" s="3" t="s">
        <v>33</v>
      </c>
      <c r="P284" s="17" t="s">
        <v>2290</v>
      </c>
      <c r="Q284" s="3" t="s">
        <v>33</v>
      </c>
      <c r="R284" s="17" t="s">
        <v>2291</v>
      </c>
      <c r="S284" s="3" t="s">
        <v>33</v>
      </c>
      <c r="T284" s="17" t="s">
        <v>2292</v>
      </c>
      <c r="U284" s="3" t="s">
        <v>33</v>
      </c>
      <c r="V284" s="17" t="s">
        <v>2293</v>
      </c>
      <c r="W284" s="15">
        <v>2.1</v>
      </c>
      <c r="X284" s="9" t="s">
        <v>191</v>
      </c>
      <c r="Y284" t="s">
        <v>35</v>
      </c>
      <c r="Z284" s="3" t="s">
        <v>33</v>
      </c>
    </row>
    <row r="285" spans="1:26" ht="15" customHeight="1" x14ac:dyDescent="0.35">
      <c r="A285" s="7">
        <v>1927776</v>
      </c>
      <c r="B285" s="7" t="s">
        <v>2294</v>
      </c>
      <c r="C285" s="3" t="s">
        <v>46</v>
      </c>
      <c r="D285" s="17" t="s">
        <v>2295</v>
      </c>
      <c r="E285" s="3" t="s">
        <v>33</v>
      </c>
      <c r="F285" s="17" t="s">
        <v>2296</v>
      </c>
      <c r="G285" s="3" t="s">
        <v>35</v>
      </c>
      <c r="H285" s="17" t="s">
        <v>222</v>
      </c>
      <c r="I285" s="3" t="s">
        <v>31</v>
      </c>
      <c r="J285" s="17" t="s">
        <v>2297</v>
      </c>
      <c r="K285" s="3" t="s">
        <v>33</v>
      </c>
      <c r="L285" s="17" t="s">
        <v>2298</v>
      </c>
      <c r="M285" s="3" t="s">
        <v>33</v>
      </c>
      <c r="N285" s="17" t="s">
        <v>2299</v>
      </c>
      <c r="O285" s="3" t="s">
        <v>46</v>
      </c>
      <c r="P285" s="17" t="s">
        <v>2300</v>
      </c>
      <c r="Q285" s="3" t="s">
        <v>33</v>
      </c>
      <c r="R285" s="17" t="s">
        <v>2301</v>
      </c>
      <c r="S285" s="3" t="s">
        <v>33</v>
      </c>
      <c r="T285" s="17" t="s">
        <v>2302</v>
      </c>
      <c r="U285" s="3" t="s">
        <v>33</v>
      </c>
      <c r="V285" s="17" t="s">
        <v>35</v>
      </c>
      <c r="W285" s="15">
        <v>2.1</v>
      </c>
      <c r="X285" s="9" t="s">
        <v>191</v>
      </c>
      <c r="Y285" t="s">
        <v>35</v>
      </c>
      <c r="Z285" s="3" t="s">
        <v>33</v>
      </c>
    </row>
    <row r="286" spans="1:26" ht="15" customHeight="1" x14ac:dyDescent="0.35">
      <c r="A286" s="7">
        <v>1927778</v>
      </c>
      <c r="B286" s="7" t="s">
        <v>2303</v>
      </c>
      <c r="C286" s="3" t="s">
        <v>33</v>
      </c>
      <c r="D286" s="17" t="s">
        <v>2304</v>
      </c>
      <c r="E286" s="3" t="s">
        <v>33</v>
      </c>
      <c r="F286" s="17" t="s">
        <v>2305</v>
      </c>
      <c r="G286" s="3" t="s">
        <v>35</v>
      </c>
      <c r="H286" s="17" t="s">
        <v>222</v>
      </c>
      <c r="I286" s="3" t="s">
        <v>31</v>
      </c>
      <c r="J286" s="17" t="s">
        <v>2306</v>
      </c>
      <c r="K286" s="3" t="s">
        <v>46</v>
      </c>
      <c r="L286" s="17" t="s">
        <v>2307</v>
      </c>
      <c r="M286" s="3" t="s">
        <v>33</v>
      </c>
      <c r="N286" s="17" t="s">
        <v>2308</v>
      </c>
      <c r="O286" s="3" t="s">
        <v>33</v>
      </c>
      <c r="P286" s="17" t="s">
        <v>2309</v>
      </c>
      <c r="Q286" s="3" t="s">
        <v>33</v>
      </c>
      <c r="R286" s="17" t="s">
        <v>2310</v>
      </c>
      <c r="S286" s="3" t="s">
        <v>33</v>
      </c>
      <c r="T286" s="17" t="s">
        <v>2311</v>
      </c>
      <c r="U286" s="3" t="s">
        <v>46</v>
      </c>
      <c r="V286" s="17" t="s">
        <v>2312</v>
      </c>
      <c r="W286" s="15">
        <v>2.1</v>
      </c>
      <c r="X286" s="9" t="s">
        <v>191</v>
      </c>
      <c r="Y286" t="s">
        <v>35</v>
      </c>
      <c r="Z286" s="3" t="s">
        <v>33</v>
      </c>
    </row>
    <row r="287" spans="1:26" ht="15" customHeight="1" x14ac:dyDescent="0.35">
      <c r="A287" s="7">
        <v>1927779</v>
      </c>
      <c r="B287" s="7" t="s">
        <v>2313</v>
      </c>
      <c r="C287" s="3" t="s">
        <v>33</v>
      </c>
      <c r="D287" s="17" t="s">
        <v>2314</v>
      </c>
      <c r="E287" s="3" t="s">
        <v>33</v>
      </c>
      <c r="F287" s="17" t="s">
        <v>1476</v>
      </c>
      <c r="G287" s="3" t="s">
        <v>35</v>
      </c>
      <c r="H287" s="17" t="s">
        <v>35</v>
      </c>
      <c r="I287" s="3" t="s">
        <v>31</v>
      </c>
      <c r="J287" s="17" t="s">
        <v>2315</v>
      </c>
      <c r="K287" s="3" t="s">
        <v>46</v>
      </c>
      <c r="L287" s="17" t="s">
        <v>2316</v>
      </c>
      <c r="M287" s="3" t="s">
        <v>33</v>
      </c>
      <c r="N287" s="17" t="s">
        <v>2317</v>
      </c>
      <c r="O287" s="3" t="s">
        <v>31</v>
      </c>
      <c r="P287" s="17" t="s">
        <v>2318</v>
      </c>
      <c r="Q287" s="3" t="s">
        <v>33</v>
      </c>
      <c r="R287" s="17" t="s">
        <v>2319</v>
      </c>
      <c r="S287" s="3" t="s">
        <v>33</v>
      </c>
      <c r="T287" s="17" t="s">
        <v>2320</v>
      </c>
      <c r="U287" s="3" t="s">
        <v>33</v>
      </c>
      <c r="V287" s="17" t="s">
        <v>2320</v>
      </c>
      <c r="W287" s="15">
        <v>1.9</v>
      </c>
      <c r="X287" s="9" t="s">
        <v>191</v>
      </c>
      <c r="Y287" t="s">
        <v>35</v>
      </c>
      <c r="Z287" s="3" t="s">
        <v>33</v>
      </c>
    </row>
    <row r="288" spans="1:26" ht="15" customHeight="1" x14ac:dyDescent="0.35">
      <c r="A288" s="7">
        <v>1927780</v>
      </c>
      <c r="B288" s="7" t="s">
        <v>2321</v>
      </c>
      <c r="C288" s="3" t="s">
        <v>33</v>
      </c>
      <c r="D288" s="17" t="s">
        <v>2322</v>
      </c>
      <c r="E288" s="3" t="s">
        <v>33</v>
      </c>
      <c r="F288" s="17" t="s">
        <v>2323</v>
      </c>
      <c r="G288" s="3" t="s">
        <v>35</v>
      </c>
      <c r="H288" s="17" t="s">
        <v>222</v>
      </c>
      <c r="I288" s="3" t="s">
        <v>31</v>
      </c>
      <c r="J288" s="17" t="s">
        <v>2324</v>
      </c>
      <c r="K288" s="3" t="s">
        <v>33</v>
      </c>
      <c r="L288" s="17" t="s">
        <v>2325</v>
      </c>
      <c r="M288" s="3" t="s">
        <v>33</v>
      </c>
      <c r="N288" s="17" t="s">
        <v>2326</v>
      </c>
      <c r="O288" s="3" t="s">
        <v>33</v>
      </c>
      <c r="P288" s="17" t="s">
        <v>2327</v>
      </c>
      <c r="Q288" s="3" t="s">
        <v>33</v>
      </c>
      <c r="R288" s="17" t="s">
        <v>2328</v>
      </c>
      <c r="S288" s="3" t="s">
        <v>33</v>
      </c>
      <c r="T288" s="17" t="s">
        <v>2329</v>
      </c>
      <c r="U288" s="3" t="s">
        <v>46</v>
      </c>
      <c r="V288" s="17" t="s">
        <v>2330</v>
      </c>
      <c r="W288" s="15">
        <v>2</v>
      </c>
      <c r="X288" s="9" t="s">
        <v>191</v>
      </c>
      <c r="Y288" t="s">
        <v>35</v>
      </c>
      <c r="Z288" s="3" t="s">
        <v>33</v>
      </c>
    </row>
    <row r="289" spans="1:26" ht="15" customHeight="1" x14ac:dyDescent="0.35">
      <c r="A289" s="7">
        <v>1927784</v>
      </c>
      <c r="B289" s="7" t="s">
        <v>2331</v>
      </c>
      <c r="C289" s="3" t="s">
        <v>33</v>
      </c>
      <c r="D289" s="17" t="s">
        <v>2332</v>
      </c>
      <c r="E289" s="3" t="s">
        <v>33</v>
      </c>
      <c r="F289" s="17" t="s">
        <v>2333</v>
      </c>
      <c r="G289" s="3" t="s">
        <v>35</v>
      </c>
      <c r="H289" s="17" t="s">
        <v>2334</v>
      </c>
      <c r="I289" s="3" t="s">
        <v>31</v>
      </c>
      <c r="J289" s="17" t="s">
        <v>2335</v>
      </c>
      <c r="K289" s="3" t="s">
        <v>46</v>
      </c>
      <c r="L289" s="17" t="s">
        <v>2336</v>
      </c>
      <c r="M289" s="3" t="s">
        <v>33</v>
      </c>
      <c r="N289" s="17" t="s">
        <v>2337</v>
      </c>
      <c r="O289" s="3" t="s">
        <v>33</v>
      </c>
      <c r="P289" s="17" t="s">
        <v>2338</v>
      </c>
      <c r="Q289" s="3" t="s">
        <v>33</v>
      </c>
      <c r="R289" s="17" t="s">
        <v>2339</v>
      </c>
      <c r="S289" s="3" t="s">
        <v>33</v>
      </c>
      <c r="T289" s="17" t="s">
        <v>2340</v>
      </c>
      <c r="U289" s="3" t="s">
        <v>33</v>
      </c>
      <c r="V289" s="17" t="s">
        <v>2341</v>
      </c>
      <c r="W289" s="15">
        <v>2</v>
      </c>
      <c r="X289" s="9" t="s">
        <v>191</v>
      </c>
      <c r="Y289" t="s">
        <v>35</v>
      </c>
      <c r="Z289" s="3" t="s">
        <v>33</v>
      </c>
    </row>
    <row r="290" spans="1:26" ht="15" customHeight="1" x14ac:dyDescent="0.35">
      <c r="A290" s="7">
        <v>1927787</v>
      </c>
      <c r="B290" s="7" t="s">
        <v>2342</v>
      </c>
      <c r="C290" s="3" t="s">
        <v>33</v>
      </c>
      <c r="D290" s="17" t="s">
        <v>311</v>
      </c>
      <c r="E290" s="3" t="s">
        <v>33</v>
      </c>
      <c r="F290" s="17" t="s">
        <v>311</v>
      </c>
      <c r="G290" s="3" t="s">
        <v>183</v>
      </c>
      <c r="H290" s="17" t="s">
        <v>184</v>
      </c>
      <c r="I290" s="3" t="s">
        <v>31</v>
      </c>
      <c r="J290" s="17" t="s">
        <v>1249</v>
      </c>
      <c r="K290" s="3" t="s">
        <v>33</v>
      </c>
      <c r="L290" s="17" t="s">
        <v>2343</v>
      </c>
      <c r="M290" s="3" t="s">
        <v>46</v>
      </c>
      <c r="N290" s="17" t="s">
        <v>2344</v>
      </c>
      <c r="O290" s="3" t="s">
        <v>46</v>
      </c>
      <c r="Q290" s="3" t="s">
        <v>46</v>
      </c>
      <c r="R290" s="17" t="s">
        <v>1035</v>
      </c>
      <c r="S290" s="3" t="s">
        <v>33</v>
      </c>
      <c r="T290" s="17" t="s">
        <v>316</v>
      </c>
      <c r="U290" s="3" t="s">
        <v>33</v>
      </c>
      <c r="V290" s="17" t="s">
        <v>2345</v>
      </c>
      <c r="W290" s="15">
        <v>2.2000000000000002</v>
      </c>
      <c r="X290" s="9" t="s">
        <v>191</v>
      </c>
      <c r="Y290" t="s">
        <v>35</v>
      </c>
      <c r="Z290" s="3" t="s">
        <v>33</v>
      </c>
    </row>
    <row r="291" spans="1:26" ht="15" customHeight="1" x14ac:dyDescent="0.35">
      <c r="A291" s="7">
        <v>1927792</v>
      </c>
      <c r="B291" s="7" t="s">
        <v>2346</v>
      </c>
      <c r="C291" s="3" t="s">
        <v>55</v>
      </c>
      <c r="D291" s="17" t="s">
        <v>2347</v>
      </c>
      <c r="E291" s="3" t="s">
        <v>184</v>
      </c>
      <c r="F291" s="17" t="s">
        <v>2348</v>
      </c>
      <c r="G291" s="3" t="s">
        <v>35</v>
      </c>
      <c r="H291" s="17" t="s">
        <v>2348</v>
      </c>
      <c r="I291" s="3" t="s">
        <v>55</v>
      </c>
      <c r="J291" s="17" t="s">
        <v>2349</v>
      </c>
      <c r="K291" s="3" t="s">
        <v>184</v>
      </c>
      <c r="L291" s="17" t="s">
        <v>2348</v>
      </c>
      <c r="M291" s="3" t="s">
        <v>184</v>
      </c>
      <c r="N291" s="17" t="s">
        <v>2348</v>
      </c>
      <c r="O291" s="3" t="s">
        <v>184</v>
      </c>
      <c r="P291" s="17" t="s">
        <v>2348</v>
      </c>
      <c r="Q291" s="3" t="s">
        <v>184</v>
      </c>
      <c r="R291" s="17" t="s">
        <v>2348</v>
      </c>
      <c r="S291" s="3" t="s">
        <v>184</v>
      </c>
      <c r="T291" s="17" t="s">
        <v>2348</v>
      </c>
      <c r="U291" s="3" t="s">
        <v>184</v>
      </c>
      <c r="V291" s="17" t="s">
        <v>2348</v>
      </c>
      <c r="W291" s="15">
        <v>4</v>
      </c>
      <c r="X291" s="9" t="s">
        <v>191</v>
      </c>
      <c r="Y291" t="s">
        <v>35</v>
      </c>
      <c r="Z291" s="3" t="s">
        <v>55</v>
      </c>
    </row>
    <row r="292" spans="1:26" ht="15" customHeight="1" x14ac:dyDescent="0.35">
      <c r="A292" s="7">
        <v>1927794</v>
      </c>
      <c r="B292" s="7" t="s">
        <v>2350</v>
      </c>
      <c r="C292" s="3" t="s">
        <v>33</v>
      </c>
      <c r="D292" s="17" t="s">
        <v>2351</v>
      </c>
      <c r="E292" s="3" t="s">
        <v>33</v>
      </c>
      <c r="F292" s="17" t="s">
        <v>2352</v>
      </c>
      <c r="G292" s="3" t="s">
        <v>35</v>
      </c>
      <c r="H292" s="17" t="s">
        <v>1772</v>
      </c>
      <c r="I292" s="3" t="s">
        <v>31</v>
      </c>
      <c r="J292" s="17" t="s">
        <v>2353</v>
      </c>
      <c r="K292" s="3" t="s">
        <v>46</v>
      </c>
      <c r="L292" s="17" t="s">
        <v>2354</v>
      </c>
      <c r="M292" s="3" t="s">
        <v>33</v>
      </c>
      <c r="N292" s="17" t="s">
        <v>2355</v>
      </c>
      <c r="O292" s="3" t="s">
        <v>33</v>
      </c>
      <c r="P292" s="17" t="s">
        <v>2356</v>
      </c>
      <c r="Q292" s="3" t="s">
        <v>33</v>
      </c>
      <c r="R292" s="17" t="s">
        <v>2357</v>
      </c>
      <c r="S292" s="3" t="s">
        <v>33</v>
      </c>
      <c r="T292" s="17" t="s">
        <v>2358</v>
      </c>
      <c r="U292" s="3" t="s">
        <v>33</v>
      </c>
      <c r="V292" s="17" t="s">
        <v>2359</v>
      </c>
      <c r="W292" s="15">
        <v>2</v>
      </c>
      <c r="X292" s="9" t="s">
        <v>191</v>
      </c>
      <c r="Y292" t="s">
        <v>35</v>
      </c>
      <c r="Z292" s="3" t="s">
        <v>33</v>
      </c>
    </row>
    <row r="293" spans="1:26" ht="15" customHeight="1" x14ac:dyDescent="0.35">
      <c r="A293" s="7">
        <v>1927795</v>
      </c>
      <c r="B293" s="7" t="s">
        <v>2360</v>
      </c>
      <c r="C293" s="3" t="s">
        <v>33</v>
      </c>
      <c r="D293" s="17" t="s">
        <v>2361</v>
      </c>
      <c r="E293" s="3" t="s">
        <v>33</v>
      </c>
      <c r="F293" s="17" t="s">
        <v>92</v>
      </c>
      <c r="G293" s="3" t="s">
        <v>35</v>
      </c>
      <c r="H293" s="17" t="s">
        <v>497</v>
      </c>
      <c r="I293" s="3" t="s">
        <v>31</v>
      </c>
      <c r="J293" s="17" t="s">
        <v>35</v>
      </c>
      <c r="K293" s="3" t="s">
        <v>46</v>
      </c>
      <c r="L293" s="17" t="s">
        <v>2362</v>
      </c>
      <c r="M293" s="3" t="s">
        <v>31</v>
      </c>
      <c r="N293" s="17" t="s">
        <v>2363</v>
      </c>
      <c r="O293" s="3" t="s">
        <v>33</v>
      </c>
      <c r="P293" s="17" t="s">
        <v>2082</v>
      </c>
      <c r="Q293" s="3" t="s">
        <v>33</v>
      </c>
      <c r="R293" s="17" t="s">
        <v>2364</v>
      </c>
      <c r="S293" s="3" t="s">
        <v>33</v>
      </c>
      <c r="T293" s="17" t="s">
        <v>1747</v>
      </c>
      <c r="U293" s="3" t="s">
        <v>33</v>
      </c>
      <c r="V293" s="17" t="s">
        <v>1748</v>
      </c>
      <c r="W293" s="15">
        <v>1.9</v>
      </c>
      <c r="X293" s="9" t="s">
        <v>191</v>
      </c>
      <c r="Y293" t="s">
        <v>35</v>
      </c>
      <c r="Z293" s="3" t="s">
        <v>33</v>
      </c>
    </row>
    <row r="294" spans="1:26" ht="15" customHeight="1" x14ac:dyDescent="0.35">
      <c r="A294" s="7">
        <v>1927796</v>
      </c>
      <c r="B294" s="7" t="s">
        <v>2365</v>
      </c>
      <c r="C294" s="3" t="s">
        <v>33</v>
      </c>
      <c r="D294" s="17" t="s">
        <v>2366</v>
      </c>
      <c r="E294" s="3" t="s">
        <v>31</v>
      </c>
      <c r="F294" s="17" t="s">
        <v>2367</v>
      </c>
      <c r="G294" s="3" t="s">
        <v>31</v>
      </c>
      <c r="H294" s="17" t="s">
        <v>2368</v>
      </c>
      <c r="I294" s="3" t="s">
        <v>31</v>
      </c>
      <c r="J294" s="17" t="s">
        <v>2369</v>
      </c>
      <c r="K294" s="3" t="s">
        <v>46</v>
      </c>
      <c r="L294" s="17" t="s">
        <v>2370</v>
      </c>
      <c r="M294" s="3" t="s">
        <v>33</v>
      </c>
      <c r="N294" s="17" t="s">
        <v>2371</v>
      </c>
      <c r="O294" s="3" t="s">
        <v>31</v>
      </c>
      <c r="P294" s="17" t="s">
        <v>2372</v>
      </c>
      <c r="Q294" s="3" t="s">
        <v>31</v>
      </c>
      <c r="R294" s="17" t="s">
        <v>2373</v>
      </c>
      <c r="S294" s="3" t="s">
        <v>33</v>
      </c>
      <c r="T294" s="17" t="s">
        <v>2374</v>
      </c>
      <c r="U294" s="3" t="s">
        <v>31</v>
      </c>
      <c r="V294" s="17" t="s">
        <v>2375</v>
      </c>
      <c r="W294" s="15">
        <v>1.5</v>
      </c>
      <c r="X294" s="9" t="s">
        <v>191</v>
      </c>
      <c r="Y294" t="s">
        <v>35</v>
      </c>
      <c r="Z294" s="3" t="s">
        <v>31</v>
      </c>
    </row>
    <row r="295" spans="1:26" ht="15" customHeight="1" x14ac:dyDescent="0.35">
      <c r="A295" s="7">
        <v>1927797</v>
      </c>
      <c r="B295" s="7" t="s">
        <v>1065</v>
      </c>
      <c r="C295" s="3" t="s">
        <v>33</v>
      </c>
      <c r="D295" s="17" t="s">
        <v>2376</v>
      </c>
      <c r="E295" s="3" t="s">
        <v>33</v>
      </c>
      <c r="F295" s="17" t="s">
        <v>2377</v>
      </c>
      <c r="G295" s="3" t="s">
        <v>46</v>
      </c>
      <c r="H295" s="17" t="s">
        <v>2378</v>
      </c>
      <c r="I295" s="3" t="s">
        <v>31</v>
      </c>
      <c r="J295" s="17" t="s">
        <v>997</v>
      </c>
      <c r="K295" s="3" t="s">
        <v>46</v>
      </c>
      <c r="L295" s="17" t="s">
        <v>2379</v>
      </c>
      <c r="M295" s="3" t="s">
        <v>33</v>
      </c>
      <c r="N295" s="17" t="s">
        <v>2380</v>
      </c>
      <c r="O295" s="3" t="s">
        <v>33</v>
      </c>
      <c r="P295" s="17" t="s">
        <v>2381</v>
      </c>
      <c r="Q295" s="3" t="s">
        <v>33</v>
      </c>
      <c r="R295" s="17" t="s">
        <v>2382</v>
      </c>
      <c r="S295" s="3" t="s">
        <v>33</v>
      </c>
      <c r="T295" s="17" t="s">
        <v>2383</v>
      </c>
      <c r="U295" s="3" t="s">
        <v>33</v>
      </c>
      <c r="V295" s="17" t="s">
        <v>35</v>
      </c>
      <c r="W295" s="15">
        <v>2.1</v>
      </c>
      <c r="X295" s="9" t="s">
        <v>191</v>
      </c>
      <c r="Y295" t="s">
        <v>35</v>
      </c>
      <c r="Z295" s="3" t="s">
        <v>33</v>
      </c>
    </row>
    <row r="296" spans="1:26" ht="15" customHeight="1" x14ac:dyDescent="0.35">
      <c r="A296" s="7">
        <v>1927800</v>
      </c>
      <c r="B296" s="7" t="s">
        <v>168</v>
      </c>
      <c r="C296" s="3" t="s">
        <v>31</v>
      </c>
      <c r="D296" s="17" t="s">
        <v>35</v>
      </c>
      <c r="E296" s="3" t="s">
        <v>31</v>
      </c>
      <c r="F296" s="17" t="s">
        <v>35</v>
      </c>
      <c r="G296" s="3" t="s">
        <v>35</v>
      </c>
      <c r="H296" s="17" t="s">
        <v>122</v>
      </c>
      <c r="I296" s="3" t="s">
        <v>31</v>
      </c>
      <c r="J296" s="17" t="s">
        <v>35</v>
      </c>
      <c r="K296" s="3" t="s">
        <v>46</v>
      </c>
      <c r="L296" s="17" t="s">
        <v>2384</v>
      </c>
      <c r="M296" s="3" t="s">
        <v>33</v>
      </c>
      <c r="N296" s="17" t="s">
        <v>2385</v>
      </c>
      <c r="O296" s="3" t="s">
        <v>33</v>
      </c>
      <c r="P296" s="17" t="s">
        <v>2386</v>
      </c>
      <c r="Q296" s="3" t="s">
        <v>33</v>
      </c>
      <c r="R296" s="17" t="s">
        <v>2387</v>
      </c>
      <c r="S296" s="3" t="s">
        <v>33</v>
      </c>
      <c r="T296" s="17" t="s">
        <v>2388</v>
      </c>
      <c r="U296" s="3" t="s">
        <v>33</v>
      </c>
      <c r="V296" s="17" t="s">
        <v>2389</v>
      </c>
      <c r="W296" s="15">
        <v>1.8</v>
      </c>
      <c r="X296" s="9" t="s">
        <v>191</v>
      </c>
      <c r="Y296" t="s">
        <v>35</v>
      </c>
      <c r="Z296" s="3" t="s">
        <v>33</v>
      </c>
    </row>
    <row r="297" spans="1:26" ht="15" customHeight="1" x14ac:dyDescent="0.35">
      <c r="A297" s="7">
        <v>1927804</v>
      </c>
      <c r="B297" s="7" t="s">
        <v>2390</v>
      </c>
      <c r="C297" s="3" t="s">
        <v>33</v>
      </c>
      <c r="D297" s="17" t="s">
        <v>2391</v>
      </c>
      <c r="E297" s="3" t="s">
        <v>33</v>
      </c>
      <c r="F297" s="17" t="s">
        <v>2392</v>
      </c>
      <c r="G297" s="3" t="s">
        <v>35</v>
      </c>
      <c r="H297" s="17" t="s">
        <v>1772</v>
      </c>
      <c r="I297" s="3" t="s">
        <v>31</v>
      </c>
      <c r="J297" s="17" t="s">
        <v>2393</v>
      </c>
      <c r="K297" s="3" t="s">
        <v>46</v>
      </c>
      <c r="L297" s="17" t="s">
        <v>2394</v>
      </c>
      <c r="M297" s="3" t="s">
        <v>33</v>
      </c>
      <c r="N297" s="17" t="s">
        <v>2395</v>
      </c>
      <c r="O297" s="3" t="s">
        <v>33</v>
      </c>
      <c r="P297" s="17" t="s">
        <v>2396</v>
      </c>
      <c r="Q297" s="3" t="s">
        <v>33</v>
      </c>
      <c r="R297" s="17" t="s">
        <v>2397</v>
      </c>
      <c r="S297" s="3" t="s">
        <v>33</v>
      </c>
      <c r="T297" s="17" t="s">
        <v>2398</v>
      </c>
      <c r="U297" s="3" t="s">
        <v>33</v>
      </c>
      <c r="V297" s="17" t="s">
        <v>2399</v>
      </c>
      <c r="W297" s="15">
        <v>2</v>
      </c>
      <c r="X297" s="9" t="s">
        <v>191</v>
      </c>
      <c r="Y297" t="s">
        <v>35</v>
      </c>
      <c r="Z297" s="3" t="s">
        <v>33</v>
      </c>
    </row>
    <row r="298" spans="1:26" ht="15" customHeight="1" x14ac:dyDescent="0.35">
      <c r="A298" s="7">
        <v>1927805</v>
      </c>
      <c r="B298" s="7" t="s">
        <v>2400</v>
      </c>
      <c r="C298" s="3" t="s">
        <v>33</v>
      </c>
      <c r="D298" s="17" t="s">
        <v>2401</v>
      </c>
      <c r="E298" s="3" t="s">
        <v>33</v>
      </c>
      <c r="F298" s="17" t="s">
        <v>2402</v>
      </c>
      <c r="G298" s="3" t="s">
        <v>35</v>
      </c>
      <c r="H298" s="17" t="s">
        <v>222</v>
      </c>
      <c r="I298" s="3" t="s">
        <v>31</v>
      </c>
      <c r="J298" s="17" t="s">
        <v>2403</v>
      </c>
      <c r="K298" s="3" t="s">
        <v>46</v>
      </c>
      <c r="L298" s="17" t="s">
        <v>2404</v>
      </c>
      <c r="M298" s="3" t="s">
        <v>33</v>
      </c>
      <c r="N298" s="17" t="s">
        <v>2405</v>
      </c>
      <c r="O298" s="3" t="s">
        <v>33</v>
      </c>
      <c r="P298" s="17" t="s">
        <v>2406</v>
      </c>
      <c r="Q298" s="3" t="s">
        <v>33</v>
      </c>
      <c r="R298" s="17" t="s">
        <v>2407</v>
      </c>
      <c r="S298" s="3" t="s">
        <v>33</v>
      </c>
      <c r="T298" s="17" t="s">
        <v>2408</v>
      </c>
      <c r="U298" s="3" t="s">
        <v>33</v>
      </c>
      <c r="V298" s="17" t="s">
        <v>2409</v>
      </c>
      <c r="W298" s="15">
        <v>2</v>
      </c>
      <c r="X298" s="9" t="s">
        <v>191</v>
      </c>
      <c r="Y298" t="s">
        <v>35</v>
      </c>
      <c r="Z298" s="3" t="s">
        <v>33</v>
      </c>
    </row>
    <row r="299" spans="1:26" ht="15" customHeight="1" x14ac:dyDescent="0.35">
      <c r="A299" s="7">
        <v>1927809</v>
      </c>
      <c r="B299" s="7" t="s">
        <v>2410</v>
      </c>
      <c r="C299" s="3" t="s">
        <v>31</v>
      </c>
      <c r="D299" s="17" t="s">
        <v>35</v>
      </c>
      <c r="E299" s="3" t="s">
        <v>31</v>
      </c>
      <c r="F299" s="17" t="s">
        <v>35</v>
      </c>
      <c r="G299" s="3" t="s">
        <v>35</v>
      </c>
      <c r="H299" s="17" t="s">
        <v>122</v>
      </c>
      <c r="I299" s="3" t="s">
        <v>31</v>
      </c>
      <c r="J299" s="17" t="s">
        <v>35</v>
      </c>
      <c r="K299" s="3" t="s">
        <v>33</v>
      </c>
      <c r="L299" s="17" t="s">
        <v>123</v>
      </c>
      <c r="M299" s="3" t="s">
        <v>33</v>
      </c>
      <c r="N299" s="17" t="s">
        <v>2411</v>
      </c>
      <c r="O299" s="3" t="s">
        <v>33</v>
      </c>
      <c r="P299" s="17" t="s">
        <v>2412</v>
      </c>
      <c r="Q299" s="3" t="s">
        <v>33</v>
      </c>
      <c r="R299" s="17" t="s">
        <v>2413</v>
      </c>
      <c r="S299" s="3" t="s">
        <v>31</v>
      </c>
      <c r="T299" s="17" t="s">
        <v>35</v>
      </c>
      <c r="U299" s="3" t="s">
        <v>31</v>
      </c>
      <c r="V299" s="17" t="s">
        <v>35</v>
      </c>
      <c r="W299" s="15">
        <v>1.4</v>
      </c>
      <c r="X299" s="9" t="s">
        <v>191</v>
      </c>
      <c r="Y299" t="s">
        <v>35</v>
      </c>
      <c r="Z299" s="3" t="s">
        <v>31</v>
      </c>
    </row>
    <row r="300" spans="1:26" ht="15" customHeight="1" x14ac:dyDescent="0.35">
      <c r="A300" s="7">
        <v>1927813</v>
      </c>
      <c r="B300" s="7" t="s">
        <v>2414</v>
      </c>
      <c r="C300" s="3" t="s">
        <v>46</v>
      </c>
      <c r="D300" s="17" t="s">
        <v>2079</v>
      </c>
      <c r="E300" s="3" t="s">
        <v>31</v>
      </c>
      <c r="F300" s="17" t="s">
        <v>35</v>
      </c>
      <c r="G300" s="3" t="s">
        <v>35</v>
      </c>
      <c r="H300" s="17" t="s">
        <v>2415</v>
      </c>
      <c r="I300" s="3" t="s">
        <v>31</v>
      </c>
      <c r="J300" s="17" t="s">
        <v>35</v>
      </c>
      <c r="K300" s="3" t="s">
        <v>46</v>
      </c>
      <c r="L300" s="17" t="s">
        <v>498</v>
      </c>
      <c r="M300" s="3" t="s">
        <v>46</v>
      </c>
      <c r="N300" s="17" t="s">
        <v>2416</v>
      </c>
      <c r="O300" s="3" t="s">
        <v>33</v>
      </c>
      <c r="P300" s="17" t="s">
        <v>2417</v>
      </c>
      <c r="Q300" s="3" t="s">
        <v>46</v>
      </c>
      <c r="R300" s="17" t="s">
        <v>2418</v>
      </c>
      <c r="S300" s="3" t="s">
        <v>33</v>
      </c>
      <c r="T300" s="17" t="s">
        <v>1784</v>
      </c>
      <c r="U300" s="3" t="s">
        <v>33</v>
      </c>
      <c r="V300" s="17" t="s">
        <v>1748</v>
      </c>
      <c r="W300" s="15">
        <v>2.2000000000000002</v>
      </c>
      <c r="X300" s="9" t="s">
        <v>191</v>
      </c>
      <c r="Y300" t="s">
        <v>35</v>
      </c>
      <c r="Z300" s="3" t="s">
        <v>33</v>
      </c>
    </row>
    <row r="301" spans="1:26" ht="15" customHeight="1" x14ac:dyDescent="0.35">
      <c r="A301" s="7">
        <v>1927816</v>
      </c>
      <c r="B301" s="7" t="s">
        <v>2419</v>
      </c>
      <c r="C301" s="3" t="s">
        <v>33</v>
      </c>
      <c r="D301" s="17" t="s">
        <v>2420</v>
      </c>
      <c r="E301" s="3" t="s">
        <v>33</v>
      </c>
      <c r="F301" s="17" t="s">
        <v>2421</v>
      </c>
      <c r="G301" s="3" t="s">
        <v>35</v>
      </c>
      <c r="H301" s="17" t="s">
        <v>2334</v>
      </c>
      <c r="I301" s="3" t="s">
        <v>31</v>
      </c>
      <c r="J301" s="17" t="s">
        <v>2422</v>
      </c>
      <c r="K301" s="3" t="s">
        <v>46</v>
      </c>
      <c r="L301" s="17" t="s">
        <v>2423</v>
      </c>
      <c r="M301" s="3" t="s">
        <v>33</v>
      </c>
      <c r="N301" s="17" t="s">
        <v>2424</v>
      </c>
      <c r="O301" s="3" t="s">
        <v>33</v>
      </c>
      <c r="P301" s="17" t="s">
        <v>2425</v>
      </c>
      <c r="Q301" s="3" t="s">
        <v>33</v>
      </c>
      <c r="R301" s="17" t="s">
        <v>2426</v>
      </c>
      <c r="S301" s="3" t="s">
        <v>46</v>
      </c>
      <c r="T301" s="17" t="s">
        <v>2427</v>
      </c>
      <c r="U301" s="3" t="s">
        <v>46</v>
      </c>
      <c r="V301" s="17" t="s">
        <v>2428</v>
      </c>
      <c r="W301" s="15">
        <v>2.2000000000000002</v>
      </c>
      <c r="X301" s="9" t="s">
        <v>191</v>
      </c>
      <c r="Y301" t="s">
        <v>35</v>
      </c>
      <c r="Z301" s="3" t="s">
        <v>33</v>
      </c>
    </row>
    <row r="302" spans="1:26" ht="15" customHeight="1" x14ac:dyDescent="0.35">
      <c r="A302" s="7">
        <v>1927817</v>
      </c>
      <c r="B302" s="7" t="s">
        <v>2429</v>
      </c>
      <c r="C302" s="3" t="s">
        <v>46</v>
      </c>
      <c r="D302" s="17" t="s">
        <v>2079</v>
      </c>
      <c r="E302" s="3" t="s">
        <v>33</v>
      </c>
      <c r="F302" s="17" t="s">
        <v>2430</v>
      </c>
      <c r="G302" s="3" t="s">
        <v>35</v>
      </c>
      <c r="H302" s="17" t="s">
        <v>2431</v>
      </c>
      <c r="I302" s="3" t="s">
        <v>31</v>
      </c>
      <c r="J302" s="17" t="s">
        <v>35</v>
      </c>
      <c r="K302" s="3" t="s">
        <v>46</v>
      </c>
      <c r="L302" s="17" t="s">
        <v>2432</v>
      </c>
      <c r="M302" s="3" t="s">
        <v>46</v>
      </c>
      <c r="N302" s="17" t="s">
        <v>2433</v>
      </c>
      <c r="O302" s="3" t="s">
        <v>33</v>
      </c>
      <c r="P302" s="17" t="s">
        <v>2434</v>
      </c>
      <c r="Q302" s="3" t="s">
        <v>33</v>
      </c>
      <c r="R302" s="17" t="s">
        <v>1293</v>
      </c>
      <c r="S302" s="3" t="s">
        <v>46</v>
      </c>
      <c r="T302" s="17" t="s">
        <v>87</v>
      </c>
      <c r="U302" s="3" t="s">
        <v>33</v>
      </c>
      <c r="V302" s="17" t="s">
        <v>2435</v>
      </c>
      <c r="W302" s="15">
        <v>2.2999999999999998</v>
      </c>
      <c r="X302" s="9" t="s">
        <v>191</v>
      </c>
      <c r="Y302" t="s">
        <v>35</v>
      </c>
      <c r="Z302" s="3" t="s">
        <v>46</v>
      </c>
    </row>
    <row r="303" spans="1:26" ht="15" customHeight="1" x14ac:dyDescent="0.35">
      <c r="A303" s="7">
        <v>1927819</v>
      </c>
      <c r="B303" s="7" t="s">
        <v>2436</v>
      </c>
      <c r="C303" s="3" t="s">
        <v>33</v>
      </c>
      <c r="D303" s="17" t="s">
        <v>2437</v>
      </c>
      <c r="E303" s="3" t="s">
        <v>31</v>
      </c>
      <c r="F303" s="17" t="s">
        <v>2438</v>
      </c>
      <c r="G303" s="3" t="s">
        <v>35</v>
      </c>
      <c r="H303" s="17" t="s">
        <v>35</v>
      </c>
      <c r="I303" s="3" t="s">
        <v>31</v>
      </c>
      <c r="J303" s="17" t="s">
        <v>35</v>
      </c>
      <c r="K303" s="3" t="s">
        <v>33</v>
      </c>
      <c r="L303" s="17" t="s">
        <v>2439</v>
      </c>
      <c r="M303" s="3" t="s">
        <v>31</v>
      </c>
      <c r="N303" s="17" t="s">
        <v>2440</v>
      </c>
      <c r="O303" s="3" t="s">
        <v>33</v>
      </c>
      <c r="P303" s="17" t="s">
        <v>2441</v>
      </c>
      <c r="Q303" s="3" t="s">
        <v>33</v>
      </c>
      <c r="R303" s="17" t="s">
        <v>2442</v>
      </c>
      <c r="S303" s="3" t="s">
        <v>31</v>
      </c>
      <c r="T303" s="17" t="s">
        <v>2443</v>
      </c>
      <c r="U303" s="3" t="s">
        <v>46</v>
      </c>
      <c r="V303" s="17" t="s">
        <v>377</v>
      </c>
      <c r="W303" s="15">
        <v>1.7</v>
      </c>
      <c r="X303" s="9" t="s">
        <v>191</v>
      </c>
      <c r="Y303" t="s">
        <v>35</v>
      </c>
      <c r="Z303" s="3" t="s">
        <v>33</v>
      </c>
    </row>
    <row r="304" spans="1:26" ht="15" customHeight="1" x14ac:dyDescent="0.35">
      <c r="A304" s="7">
        <v>1927822</v>
      </c>
      <c r="B304" s="7" t="s">
        <v>2444</v>
      </c>
      <c r="C304" s="3" t="s">
        <v>33</v>
      </c>
      <c r="D304" s="17" t="s">
        <v>2445</v>
      </c>
      <c r="E304" s="3" t="s">
        <v>33</v>
      </c>
      <c r="F304" s="17" t="s">
        <v>2446</v>
      </c>
      <c r="G304" s="3" t="s">
        <v>35</v>
      </c>
      <c r="H304" s="17" t="s">
        <v>222</v>
      </c>
      <c r="I304" s="3" t="s">
        <v>31</v>
      </c>
      <c r="J304" s="17" t="s">
        <v>2447</v>
      </c>
      <c r="K304" s="3" t="s">
        <v>46</v>
      </c>
      <c r="L304" s="17" t="s">
        <v>2448</v>
      </c>
      <c r="M304" s="3" t="s">
        <v>33</v>
      </c>
      <c r="N304" s="17" t="s">
        <v>2449</v>
      </c>
      <c r="O304" s="3" t="s">
        <v>33</v>
      </c>
      <c r="P304" s="17" t="s">
        <v>2450</v>
      </c>
      <c r="Q304" s="3" t="s">
        <v>33</v>
      </c>
      <c r="R304" s="17" t="s">
        <v>2451</v>
      </c>
      <c r="S304" s="3" t="s">
        <v>33</v>
      </c>
      <c r="T304" s="17" t="s">
        <v>2452</v>
      </c>
      <c r="U304" s="3" t="s">
        <v>33</v>
      </c>
      <c r="V304" s="17" t="s">
        <v>2453</v>
      </c>
      <c r="W304" s="15">
        <v>2</v>
      </c>
      <c r="X304" s="9" t="s">
        <v>191</v>
      </c>
      <c r="Y304" t="s">
        <v>35</v>
      </c>
      <c r="Z304" s="3" t="s">
        <v>33</v>
      </c>
    </row>
    <row r="305" spans="1:26" ht="15" customHeight="1" x14ac:dyDescent="0.35">
      <c r="A305" s="7">
        <v>1927824</v>
      </c>
      <c r="B305" s="7" t="s">
        <v>2454</v>
      </c>
      <c r="C305" s="3" t="s">
        <v>33</v>
      </c>
      <c r="D305" s="17" t="s">
        <v>2455</v>
      </c>
      <c r="E305" s="3" t="s">
        <v>33</v>
      </c>
      <c r="F305" s="17" t="s">
        <v>2456</v>
      </c>
      <c r="G305" s="3" t="s">
        <v>35</v>
      </c>
      <c r="H305" s="17" t="s">
        <v>222</v>
      </c>
      <c r="I305" s="3" t="s">
        <v>31</v>
      </c>
      <c r="J305" s="17" t="s">
        <v>2457</v>
      </c>
      <c r="K305" s="3" t="s">
        <v>46</v>
      </c>
      <c r="L305" s="17" t="s">
        <v>2458</v>
      </c>
      <c r="M305" s="3" t="s">
        <v>33</v>
      </c>
      <c r="N305" s="17" t="s">
        <v>2459</v>
      </c>
      <c r="O305" s="3" t="s">
        <v>33</v>
      </c>
      <c r="P305" s="17" t="s">
        <v>2460</v>
      </c>
      <c r="Q305" s="3" t="s">
        <v>33</v>
      </c>
      <c r="R305" s="17" t="s">
        <v>2461</v>
      </c>
      <c r="S305" s="3" t="s">
        <v>33</v>
      </c>
      <c r="T305" s="17" t="s">
        <v>2462</v>
      </c>
      <c r="U305" s="3" t="s">
        <v>33</v>
      </c>
      <c r="V305" s="17" t="s">
        <v>2463</v>
      </c>
      <c r="W305" s="15">
        <v>2</v>
      </c>
      <c r="X305" s="9" t="s">
        <v>191</v>
      </c>
      <c r="Y305" t="s">
        <v>35</v>
      </c>
      <c r="Z305" s="3" t="s">
        <v>33</v>
      </c>
    </row>
    <row r="306" spans="1:26" ht="15" customHeight="1" x14ac:dyDescent="0.35">
      <c r="A306" s="7">
        <v>1927826</v>
      </c>
      <c r="B306" s="7" t="s">
        <v>2464</v>
      </c>
      <c r="C306" s="3" t="s">
        <v>33</v>
      </c>
      <c r="D306" s="17" t="s">
        <v>2465</v>
      </c>
      <c r="E306" s="3" t="s">
        <v>31</v>
      </c>
      <c r="F306" s="17" t="s">
        <v>35</v>
      </c>
      <c r="G306" s="3" t="s">
        <v>35</v>
      </c>
      <c r="H306" s="17" t="s">
        <v>122</v>
      </c>
      <c r="I306" s="3" t="s">
        <v>31</v>
      </c>
      <c r="J306" s="17" t="s">
        <v>489</v>
      </c>
      <c r="K306" s="3" t="s">
        <v>46</v>
      </c>
      <c r="L306" s="17" t="s">
        <v>2466</v>
      </c>
      <c r="M306" s="3" t="s">
        <v>46</v>
      </c>
      <c r="N306" s="17" t="s">
        <v>2467</v>
      </c>
      <c r="O306" s="3" t="s">
        <v>31</v>
      </c>
      <c r="P306" s="17" t="s">
        <v>35</v>
      </c>
      <c r="Q306" s="3" t="s">
        <v>33</v>
      </c>
      <c r="R306" s="17" t="s">
        <v>2468</v>
      </c>
      <c r="S306" s="3" t="s">
        <v>31</v>
      </c>
      <c r="T306" s="17" t="s">
        <v>35</v>
      </c>
      <c r="U306" s="3" t="s">
        <v>33</v>
      </c>
      <c r="V306" s="17" t="s">
        <v>2469</v>
      </c>
      <c r="W306" s="15">
        <v>1.8</v>
      </c>
      <c r="X306" s="9" t="s">
        <v>191</v>
      </c>
      <c r="Y306" t="s">
        <v>35</v>
      </c>
      <c r="Z306" s="3" t="s">
        <v>33</v>
      </c>
    </row>
    <row r="307" spans="1:26" ht="15" customHeight="1" x14ac:dyDescent="0.35">
      <c r="A307" s="7">
        <v>1927952</v>
      </c>
      <c r="B307" s="7" t="s">
        <v>2470</v>
      </c>
      <c r="C307" s="3" t="s">
        <v>33</v>
      </c>
      <c r="D307" s="17" t="s">
        <v>91</v>
      </c>
      <c r="E307" s="3" t="s">
        <v>33</v>
      </c>
      <c r="F307" s="17" t="s">
        <v>92</v>
      </c>
      <c r="G307" s="3" t="s">
        <v>35</v>
      </c>
      <c r="H307" s="17" t="s">
        <v>1507</v>
      </c>
      <c r="I307" s="3" t="s">
        <v>31</v>
      </c>
      <c r="J307" s="17" t="s">
        <v>35</v>
      </c>
      <c r="K307" s="3" t="s">
        <v>46</v>
      </c>
      <c r="L307" s="17" t="s">
        <v>285</v>
      </c>
      <c r="M307" s="3" t="s">
        <v>33</v>
      </c>
      <c r="N307" s="17" t="s">
        <v>2471</v>
      </c>
      <c r="O307" s="3" t="s">
        <v>33</v>
      </c>
      <c r="P307" s="17" t="s">
        <v>2472</v>
      </c>
      <c r="Q307" s="3" t="s">
        <v>55</v>
      </c>
      <c r="R307" s="17" t="s">
        <v>2473</v>
      </c>
      <c r="S307" s="3" t="s">
        <v>46</v>
      </c>
      <c r="T307" s="17" t="s">
        <v>289</v>
      </c>
      <c r="U307" s="3" t="s">
        <v>46</v>
      </c>
      <c r="V307" s="17" t="s">
        <v>2474</v>
      </c>
      <c r="W307" s="15">
        <v>2.4</v>
      </c>
      <c r="X307" s="9" t="s">
        <v>191</v>
      </c>
      <c r="Y307" t="s">
        <v>35</v>
      </c>
      <c r="Z307" s="3" t="s">
        <v>55</v>
      </c>
    </row>
    <row r="308" spans="1:26" ht="15" customHeight="1" x14ac:dyDescent="0.35">
      <c r="A308" s="7">
        <v>1927962</v>
      </c>
      <c r="B308" s="7" t="s">
        <v>2475</v>
      </c>
      <c r="C308" s="3" t="s">
        <v>46</v>
      </c>
      <c r="D308" s="17" t="s">
        <v>2476</v>
      </c>
      <c r="E308" s="3" t="s">
        <v>33</v>
      </c>
      <c r="F308" s="17" t="s">
        <v>2477</v>
      </c>
      <c r="G308" s="3" t="s">
        <v>31</v>
      </c>
      <c r="H308" s="17" t="s">
        <v>184</v>
      </c>
      <c r="I308" s="3" t="s">
        <v>31</v>
      </c>
      <c r="J308" s="17" t="s">
        <v>2478</v>
      </c>
      <c r="K308" s="3" t="s">
        <v>46</v>
      </c>
      <c r="L308" s="17" t="s">
        <v>2479</v>
      </c>
      <c r="M308" s="3" t="s">
        <v>31</v>
      </c>
      <c r="N308" s="17" t="s">
        <v>2480</v>
      </c>
      <c r="Q308" s="3" t="s">
        <v>33</v>
      </c>
      <c r="R308" s="17" t="s">
        <v>2481</v>
      </c>
      <c r="S308" s="3" t="s">
        <v>33</v>
      </c>
      <c r="T308" s="17" t="s">
        <v>2482</v>
      </c>
      <c r="U308" s="3" t="s">
        <v>33</v>
      </c>
      <c r="V308" s="17" t="s">
        <v>520</v>
      </c>
      <c r="W308" s="15">
        <v>1.9</v>
      </c>
      <c r="X308" s="9" t="s">
        <v>191</v>
      </c>
      <c r="Y308" t="s">
        <v>35</v>
      </c>
      <c r="Z308" s="3" t="s">
        <v>33</v>
      </c>
    </row>
    <row r="309" spans="1:26" ht="15" customHeight="1" x14ac:dyDescent="0.35">
      <c r="A309" s="7">
        <v>1927965</v>
      </c>
      <c r="B309" s="7" t="s">
        <v>2483</v>
      </c>
      <c r="C309" s="3" t="s">
        <v>33</v>
      </c>
      <c r="D309" s="17" t="s">
        <v>2484</v>
      </c>
      <c r="E309" s="3" t="s">
        <v>33</v>
      </c>
      <c r="F309" s="17" t="s">
        <v>2485</v>
      </c>
      <c r="G309" s="3" t="s">
        <v>31</v>
      </c>
      <c r="H309" s="17" t="s">
        <v>2486</v>
      </c>
      <c r="I309" s="3" t="s">
        <v>31</v>
      </c>
      <c r="J309" s="17" t="s">
        <v>213</v>
      </c>
      <c r="K309" s="3" t="s">
        <v>33</v>
      </c>
      <c r="L309" s="17" t="s">
        <v>2487</v>
      </c>
      <c r="M309" s="3" t="s">
        <v>31</v>
      </c>
      <c r="N309" s="17" t="s">
        <v>2488</v>
      </c>
      <c r="O309" s="3" t="s">
        <v>31</v>
      </c>
      <c r="P309" s="17" t="s">
        <v>2489</v>
      </c>
      <c r="Q309" s="3" t="s">
        <v>33</v>
      </c>
      <c r="R309" s="17" t="s">
        <v>2490</v>
      </c>
      <c r="S309" s="3" t="s">
        <v>46</v>
      </c>
      <c r="T309" s="17" t="s">
        <v>2491</v>
      </c>
      <c r="U309" s="3" t="s">
        <v>46</v>
      </c>
      <c r="V309" s="17" t="s">
        <v>2492</v>
      </c>
      <c r="W309" s="15">
        <v>1.8</v>
      </c>
      <c r="X309" s="9" t="s">
        <v>191</v>
      </c>
      <c r="Y309" t="s">
        <v>35</v>
      </c>
      <c r="Z309" s="3" t="s">
        <v>33</v>
      </c>
    </row>
    <row r="310" spans="1:26" ht="15" customHeight="1" x14ac:dyDescent="0.35">
      <c r="A310" s="7">
        <v>1927975</v>
      </c>
      <c r="B310" s="7" t="s">
        <v>2493</v>
      </c>
      <c r="C310" s="3" t="s">
        <v>33</v>
      </c>
      <c r="D310" s="17" t="s">
        <v>2494</v>
      </c>
      <c r="E310" s="3" t="s">
        <v>33</v>
      </c>
      <c r="F310" s="17" t="s">
        <v>2495</v>
      </c>
      <c r="G310" s="3" t="s">
        <v>35</v>
      </c>
      <c r="H310" s="17" t="s">
        <v>222</v>
      </c>
      <c r="I310" s="3" t="s">
        <v>31</v>
      </c>
      <c r="J310" s="17" t="s">
        <v>2496</v>
      </c>
      <c r="K310" s="3" t="s">
        <v>33</v>
      </c>
      <c r="L310" s="17" t="s">
        <v>2497</v>
      </c>
      <c r="M310" s="3" t="s">
        <v>33</v>
      </c>
      <c r="N310" s="17" t="s">
        <v>2498</v>
      </c>
      <c r="O310" s="3" t="s">
        <v>33</v>
      </c>
      <c r="P310" s="17" t="s">
        <v>2499</v>
      </c>
      <c r="Q310" s="3" t="s">
        <v>33</v>
      </c>
      <c r="R310" s="17" t="s">
        <v>2500</v>
      </c>
      <c r="S310" s="3" t="s">
        <v>33</v>
      </c>
      <c r="T310" s="17" t="s">
        <v>2501</v>
      </c>
      <c r="U310" s="3" t="s">
        <v>33</v>
      </c>
      <c r="V310" s="17" t="s">
        <v>2502</v>
      </c>
      <c r="W310" s="15">
        <v>1.9</v>
      </c>
      <c r="X310" s="9" t="s">
        <v>191</v>
      </c>
      <c r="Y310" t="s">
        <v>35</v>
      </c>
      <c r="Z310" s="3" t="s">
        <v>33</v>
      </c>
    </row>
    <row r="311" spans="1:26" ht="15" customHeight="1" x14ac:dyDescent="0.35">
      <c r="A311" s="7">
        <v>1927986</v>
      </c>
      <c r="B311" s="7" t="s">
        <v>2105</v>
      </c>
      <c r="C311" s="3" t="s">
        <v>33</v>
      </c>
      <c r="D311" s="17" t="s">
        <v>35</v>
      </c>
      <c r="E311" s="3" t="s">
        <v>33</v>
      </c>
      <c r="F311" s="17" t="s">
        <v>2503</v>
      </c>
      <c r="G311" s="3" t="s">
        <v>33</v>
      </c>
      <c r="H311" s="17" t="s">
        <v>2504</v>
      </c>
      <c r="I311" s="3" t="s">
        <v>31</v>
      </c>
      <c r="J311" s="17" t="s">
        <v>35</v>
      </c>
      <c r="K311" s="3" t="s">
        <v>33</v>
      </c>
      <c r="L311" s="17" t="s">
        <v>782</v>
      </c>
      <c r="M311" s="3" t="s">
        <v>31</v>
      </c>
      <c r="N311" s="17" t="s">
        <v>35</v>
      </c>
      <c r="O311" s="3" t="s">
        <v>31</v>
      </c>
      <c r="P311" s="17" t="s">
        <v>35</v>
      </c>
      <c r="Q311" s="3" t="s">
        <v>33</v>
      </c>
      <c r="R311" s="17" t="s">
        <v>2505</v>
      </c>
      <c r="S311" s="3" t="s">
        <v>33</v>
      </c>
      <c r="T311" s="17" t="s">
        <v>35</v>
      </c>
      <c r="U311" s="3" t="s">
        <v>33</v>
      </c>
      <c r="V311" s="17" t="s">
        <v>35</v>
      </c>
      <c r="W311" s="15">
        <v>1.7</v>
      </c>
      <c r="X311" s="9" t="s">
        <v>191</v>
      </c>
      <c r="Y311" t="s">
        <v>35</v>
      </c>
      <c r="Z311" s="3" t="s">
        <v>33</v>
      </c>
    </row>
    <row r="312" spans="1:26" ht="15" customHeight="1" x14ac:dyDescent="0.35">
      <c r="A312" s="7">
        <v>1927993</v>
      </c>
      <c r="B312" s="7" t="s">
        <v>2506</v>
      </c>
      <c r="C312" s="3" t="s">
        <v>33</v>
      </c>
      <c r="D312" s="17" t="s">
        <v>2507</v>
      </c>
      <c r="E312" s="3" t="s">
        <v>31</v>
      </c>
      <c r="F312" s="17" t="s">
        <v>35</v>
      </c>
      <c r="G312" s="3" t="s">
        <v>35</v>
      </c>
      <c r="H312" s="17" t="s">
        <v>2508</v>
      </c>
      <c r="I312" s="3" t="s">
        <v>31</v>
      </c>
      <c r="J312" s="17" t="s">
        <v>2509</v>
      </c>
      <c r="K312" s="3" t="s">
        <v>33</v>
      </c>
      <c r="L312" s="17" t="s">
        <v>123</v>
      </c>
      <c r="M312" s="3" t="s">
        <v>31</v>
      </c>
      <c r="N312" s="17" t="s">
        <v>35</v>
      </c>
      <c r="O312" s="3" t="s">
        <v>31</v>
      </c>
      <c r="P312" s="17" t="s">
        <v>35</v>
      </c>
      <c r="Q312" s="3" t="s">
        <v>33</v>
      </c>
      <c r="R312" s="17" t="s">
        <v>2510</v>
      </c>
      <c r="S312" s="3" t="s">
        <v>31</v>
      </c>
      <c r="T312" s="17" t="s">
        <v>35</v>
      </c>
      <c r="U312" s="3" t="s">
        <v>33</v>
      </c>
      <c r="V312" s="17" t="s">
        <v>2511</v>
      </c>
      <c r="W312" s="15">
        <v>1.4</v>
      </c>
      <c r="X312" s="9" t="s">
        <v>191</v>
      </c>
      <c r="Y312" t="s">
        <v>35</v>
      </c>
      <c r="Z312" s="3" t="s">
        <v>31</v>
      </c>
    </row>
    <row r="313" spans="1:26" ht="15" customHeight="1" x14ac:dyDescent="0.35">
      <c r="A313" s="7">
        <v>1928011</v>
      </c>
      <c r="B313" s="7" t="s">
        <v>2512</v>
      </c>
      <c r="C313" s="3" t="s">
        <v>33</v>
      </c>
      <c r="D313" s="17" t="s">
        <v>2513</v>
      </c>
      <c r="E313" s="3" t="s">
        <v>31</v>
      </c>
      <c r="F313" s="17" t="s">
        <v>2514</v>
      </c>
      <c r="G313" s="3" t="s">
        <v>35</v>
      </c>
      <c r="H313" s="17" t="s">
        <v>35</v>
      </c>
      <c r="I313" s="3" t="s">
        <v>31</v>
      </c>
      <c r="J313" s="17" t="s">
        <v>35</v>
      </c>
      <c r="K313" s="3" t="s">
        <v>46</v>
      </c>
      <c r="L313" s="17" t="s">
        <v>2515</v>
      </c>
      <c r="M313" s="3" t="s">
        <v>33</v>
      </c>
      <c r="N313" s="17" t="s">
        <v>2516</v>
      </c>
      <c r="O313" s="3" t="s">
        <v>33</v>
      </c>
      <c r="P313" s="17" t="s">
        <v>2517</v>
      </c>
      <c r="Q313" s="3" t="s">
        <v>31</v>
      </c>
      <c r="R313" s="17" t="s">
        <v>2518</v>
      </c>
      <c r="S313" s="3" t="s">
        <v>33</v>
      </c>
      <c r="T313" s="17" t="s">
        <v>2519</v>
      </c>
      <c r="U313" s="3" t="s">
        <v>33</v>
      </c>
      <c r="V313" s="17" t="s">
        <v>2520</v>
      </c>
      <c r="W313" s="15">
        <v>1.8</v>
      </c>
      <c r="X313" s="9" t="s">
        <v>191</v>
      </c>
      <c r="Y313" t="s">
        <v>35</v>
      </c>
      <c r="Z313" s="3" t="s">
        <v>33</v>
      </c>
    </row>
    <row r="314" spans="1:26" ht="15" customHeight="1" x14ac:dyDescent="0.35">
      <c r="A314" s="7">
        <v>1928012</v>
      </c>
      <c r="B314" s="7" t="s">
        <v>2521</v>
      </c>
      <c r="C314" s="3" t="s">
        <v>33</v>
      </c>
      <c r="D314" s="17" t="s">
        <v>2522</v>
      </c>
      <c r="E314" s="3" t="s">
        <v>33</v>
      </c>
      <c r="F314" s="17" t="s">
        <v>345</v>
      </c>
      <c r="G314" s="3" t="s">
        <v>183</v>
      </c>
      <c r="H314" s="17" t="s">
        <v>184</v>
      </c>
      <c r="I314" s="3" t="s">
        <v>31</v>
      </c>
      <c r="J314" s="17" t="s">
        <v>184</v>
      </c>
      <c r="K314" s="3" t="s">
        <v>33</v>
      </c>
      <c r="L314" s="17" t="s">
        <v>184</v>
      </c>
      <c r="M314" s="3" t="s">
        <v>31</v>
      </c>
      <c r="N314" s="17" t="s">
        <v>184</v>
      </c>
      <c r="O314" s="3" t="s">
        <v>46</v>
      </c>
      <c r="Q314" s="3" t="s">
        <v>33</v>
      </c>
      <c r="R314" s="17" t="s">
        <v>2523</v>
      </c>
      <c r="S314" s="3" t="s">
        <v>31</v>
      </c>
      <c r="T314" s="17" t="s">
        <v>2524</v>
      </c>
      <c r="U314" s="3" t="s">
        <v>33</v>
      </c>
      <c r="V314" s="17" t="s">
        <v>2525</v>
      </c>
      <c r="W314" s="15">
        <v>1.6</v>
      </c>
      <c r="X314" s="9" t="s">
        <v>191</v>
      </c>
      <c r="Y314" t="s">
        <v>35</v>
      </c>
      <c r="Z314" s="3" t="s">
        <v>31</v>
      </c>
    </row>
    <row r="315" spans="1:26" ht="15" customHeight="1" x14ac:dyDescent="0.35">
      <c r="A315" s="7">
        <v>2095161</v>
      </c>
      <c r="B315" s="7" t="s">
        <v>2526</v>
      </c>
      <c r="C315" s="3" t="s">
        <v>31</v>
      </c>
      <c r="D315" s="17" t="s">
        <v>2527</v>
      </c>
      <c r="E315" s="3" t="s">
        <v>31</v>
      </c>
      <c r="F315" s="17" t="s">
        <v>612</v>
      </c>
      <c r="G315" s="3" t="s">
        <v>183</v>
      </c>
      <c r="H315" s="17" t="s">
        <v>184</v>
      </c>
      <c r="I315" s="3" t="s">
        <v>31</v>
      </c>
      <c r="J315" s="17" t="s">
        <v>2528</v>
      </c>
      <c r="K315" s="3" t="s">
        <v>33</v>
      </c>
      <c r="L315" s="17" t="s">
        <v>2529</v>
      </c>
      <c r="M315" s="3" t="s">
        <v>33</v>
      </c>
      <c r="N315" s="17" t="s">
        <v>2530</v>
      </c>
      <c r="Q315" s="3" t="s">
        <v>31</v>
      </c>
      <c r="R315" s="17" t="s">
        <v>2531</v>
      </c>
      <c r="S315" s="3" t="s">
        <v>31</v>
      </c>
      <c r="T315" s="17" t="s">
        <v>617</v>
      </c>
      <c r="U315" s="3" t="s">
        <v>33</v>
      </c>
      <c r="V315" s="17" t="s">
        <v>2532</v>
      </c>
      <c r="W315" s="15">
        <v>1.4</v>
      </c>
      <c r="X315" s="9" t="s">
        <v>191</v>
      </c>
      <c r="Y315" t="s">
        <v>35</v>
      </c>
      <c r="Z315" s="3" t="s">
        <v>31</v>
      </c>
    </row>
    <row r="316" spans="1:26" ht="15" customHeight="1" x14ac:dyDescent="0.35">
      <c r="A316" s="7">
        <v>2095464</v>
      </c>
      <c r="B316" s="7" t="s">
        <v>2533</v>
      </c>
      <c r="C316" s="3" t="s">
        <v>33</v>
      </c>
      <c r="D316" s="17" t="s">
        <v>2534</v>
      </c>
      <c r="E316" s="3" t="s">
        <v>33</v>
      </c>
      <c r="F316" s="17" t="s">
        <v>2535</v>
      </c>
      <c r="G316" s="3" t="s">
        <v>183</v>
      </c>
      <c r="H316" s="17" t="s">
        <v>842</v>
      </c>
      <c r="I316" s="3" t="s">
        <v>31</v>
      </c>
      <c r="J316" s="17" t="s">
        <v>184</v>
      </c>
      <c r="K316" s="3" t="s">
        <v>33</v>
      </c>
      <c r="L316" s="17" t="s">
        <v>1845</v>
      </c>
      <c r="M316" s="3" t="s">
        <v>33</v>
      </c>
      <c r="N316" s="17" t="s">
        <v>2536</v>
      </c>
      <c r="Q316" s="3" t="s">
        <v>33</v>
      </c>
      <c r="R316" s="17" t="s">
        <v>2537</v>
      </c>
      <c r="S316" s="3" t="s">
        <v>31</v>
      </c>
      <c r="T316" s="17" t="s">
        <v>184</v>
      </c>
      <c r="U316" s="3" t="s">
        <v>46</v>
      </c>
      <c r="V316" s="17" t="s">
        <v>2538</v>
      </c>
      <c r="W316" s="15">
        <v>1.9</v>
      </c>
      <c r="X316" s="9" t="s">
        <v>191</v>
      </c>
      <c r="Y316" t="s">
        <v>35</v>
      </c>
      <c r="Z316" s="3" t="s">
        <v>33</v>
      </c>
    </row>
    <row r="317" spans="1:26" ht="15" customHeight="1" x14ac:dyDescent="0.35">
      <c r="A317" s="7">
        <v>2114322</v>
      </c>
      <c r="B317" s="7" t="s">
        <v>2539</v>
      </c>
      <c r="C317" s="3" t="s">
        <v>33</v>
      </c>
      <c r="D317" s="17" t="s">
        <v>2540</v>
      </c>
      <c r="E317" s="3" t="s">
        <v>31</v>
      </c>
      <c r="F317" s="17" t="s">
        <v>184</v>
      </c>
      <c r="G317" s="3" t="s">
        <v>31</v>
      </c>
      <c r="H317" s="17" t="s">
        <v>184</v>
      </c>
      <c r="I317" s="3" t="s">
        <v>55</v>
      </c>
      <c r="J317" s="17" t="s">
        <v>2541</v>
      </c>
      <c r="K317" s="3" t="s">
        <v>55</v>
      </c>
      <c r="L317" s="17" t="s">
        <v>184</v>
      </c>
      <c r="M317" s="3" t="s">
        <v>184</v>
      </c>
      <c r="N317" s="17" t="s">
        <v>184</v>
      </c>
      <c r="Q317" s="3" t="s">
        <v>184</v>
      </c>
      <c r="R317" s="17" t="s">
        <v>184</v>
      </c>
      <c r="S317" s="3" t="s">
        <v>184</v>
      </c>
      <c r="T317" s="17" t="s">
        <v>184</v>
      </c>
      <c r="U317" s="3" t="s">
        <v>184</v>
      </c>
      <c r="V317" s="17" t="s">
        <v>184</v>
      </c>
      <c r="W317" s="15">
        <v>2.4</v>
      </c>
      <c r="X317" s="9" t="s">
        <v>191</v>
      </c>
      <c r="Y317" t="s">
        <v>35</v>
      </c>
      <c r="Z317" s="3" t="s">
        <v>55</v>
      </c>
    </row>
    <row r="318" spans="1:26" ht="15" customHeight="1" x14ac:dyDescent="0.35">
      <c r="A318" s="7">
        <v>2149396</v>
      </c>
      <c r="B318" s="7" t="s">
        <v>2542</v>
      </c>
      <c r="C318" s="3" t="s">
        <v>33</v>
      </c>
      <c r="D318" s="17" t="s">
        <v>2543</v>
      </c>
      <c r="E318" s="3" t="s">
        <v>33</v>
      </c>
      <c r="F318" s="17" t="s">
        <v>2544</v>
      </c>
      <c r="G318" s="3" t="s">
        <v>35</v>
      </c>
      <c r="H318" s="17" t="s">
        <v>871</v>
      </c>
      <c r="I318" s="3" t="s">
        <v>31</v>
      </c>
      <c r="J318" s="17" t="s">
        <v>35</v>
      </c>
      <c r="K318" s="3" t="s">
        <v>33</v>
      </c>
      <c r="L318" s="17" t="s">
        <v>123</v>
      </c>
      <c r="M318" s="3" t="s">
        <v>33</v>
      </c>
      <c r="N318" s="17" t="s">
        <v>2545</v>
      </c>
      <c r="O318" s="3" t="s">
        <v>33</v>
      </c>
      <c r="P318" s="17" t="s">
        <v>2546</v>
      </c>
      <c r="Q318" s="3" t="s">
        <v>33</v>
      </c>
      <c r="R318" s="17" t="s">
        <v>2547</v>
      </c>
      <c r="S318" s="3" t="s">
        <v>33</v>
      </c>
      <c r="T318" s="17" t="s">
        <v>2548</v>
      </c>
      <c r="U318" s="3" t="s">
        <v>33</v>
      </c>
      <c r="V318" s="17" t="s">
        <v>2549</v>
      </c>
      <c r="W318" s="15">
        <v>1.9</v>
      </c>
      <c r="X318" s="9" t="s">
        <v>191</v>
      </c>
      <c r="Y318" t="s">
        <v>35</v>
      </c>
      <c r="Z318" s="3" t="s">
        <v>33</v>
      </c>
    </row>
    <row r="319" spans="1:26" ht="15" customHeight="1" x14ac:dyDescent="0.35">
      <c r="A319" s="7">
        <v>2149566</v>
      </c>
      <c r="B319" s="7" t="s">
        <v>2550</v>
      </c>
      <c r="C319" s="3" t="s">
        <v>33</v>
      </c>
      <c r="D319" s="17" t="s">
        <v>2551</v>
      </c>
      <c r="E319" s="3" t="s">
        <v>33</v>
      </c>
      <c r="F319" s="17" t="s">
        <v>2552</v>
      </c>
      <c r="G319" s="3" t="s">
        <v>35</v>
      </c>
      <c r="H319" s="17" t="s">
        <v>2553</v>
      </c>
      <c r="I319" s="3" t="s">
        <v>31</v>
      </c>
      <c r="J319" s="17" t="s">
        <v>2554</v>
      </c>
      <c r="K319" s="3" t="s">
        <v>33</v>
      </c>
      <c r="L319" s="17" t="s">
        <v>1712</v>
      </c>
      <c r="M319" s="3" t="s">
        <v>31</v>
      </c>
      <c r="N319" s="17" t="s">
        <v>2555</v>
      </c>
      <c r="O319" s="3" t="s">
        <v>31</v>
      </c>
      <c r="P319" s="17" t="s">
        <v>2556</v>
      </c>
      <c r="Q319" s="3" t="s">
        <v>33</v>
      </c>
      <c r="R319" s="17" t="s">
        <v>2557</v>
      </c>
      <c r="S319" s="3" t="s">
        <v>31</v>
      </c>
      <c r="T319" s="17" t="s">
        <v>475</v>
      </c>
      <c r="U319" s="3" t="s">
        <v>31</v>
      </c>
      <c r="V319" s="17" t="s">
        <v>2558</v>
      </c>
      <c r="W319" s="15">
        <v>1.4</v>
      </c>
      <c r="X319" s="9" t="s">
        <v>191</v>
      </c>
      <c r="Y319" t="s">
        <v>35</v>
      </c>
      <c r="Z319" s="3" t="s">
        <v>31</v>
      </c>
    </row>
    <row r="320" spans="1:26" ht="15" customHeight="1" x14ac:dyDescent="0.35">
      <c r="A320" s="7">
        <v>2149601</v>
      </c>
      <c r="B320" s="7" t="s">
        <v>2559</v>
      </c>
      <c r="C320" s="3" t="s">
        <v>33</v>
      </c>
      <c r="D320" s="17" t="s">
        <v>2560</v>
      </c>
      <c r="E320" s="3" t="s">
        <v>33</v>
      </c>
      <c r="F320" s="17" t="s">
        <v>2561</v>
      </c>
      <c r="G320" s="3" t="s">
        <v>35</v>
      </c>
      <c r="H320" s="17" t="s">
        <v>35</v>
      </c>
      <c r="I320" s="3" t="s">
        <v>31</v>
      </c>
      <c r="J320" s="17" t="s">
        <v>2562</v>
      </c>
      <c r="K320" s="3" t="s">
        <v>33</v>
      </c>
      <c r="L320" s="17" t="s">
        <v>2563</v>
      </c>
      <c r="M320" s="3" t="s">
        <v>46</v>
      </c>
      <c r="N320" s="17" t="s">
        <v>2564</v>
      </c>
      <c r="O320" s="3" t="s">
        <v>31</v>
      </c>
      <c r="P320" s="17" t="s">
        <v>2565</v>
      </c>
      <c r="Q320" s="3" t="s">
        <v>33</v>
      </c>
      <c r="R320" s="17" t="s">
        <v>2566</v>
      </c>
      <c r="S320" s="3" t="s">
        <v>33</v>
      </c>
      <c r="T320" s="17" t="s">
        <v>2567</v>
      </c>
      <c r="U320" s="3" t="s">
        <v>33</v>
      </c>
      <c r="V320" s="17" t="s">
        <v>2568</v>
      </c>
      <c r="W320" s="15">
        <v>1.9</v>
      </c>
      <c r="X320" s="9" t="s">
        <v>191</v>
      </c>
      <c r="Y320" t="s">
        <v>35</v>
      </c>
      <c r="Z320" s="3" t="s">
        <v>33</v>
      </c>
    </row>
    <row r="321" spans="1:26" ht="15" customHeight="1" x14ac:dyDescent="0.35">
      <c r="A321" s="7">
        <v>2149610</v>
      </c>
      <c r="B321" s="7" t="s">
        <v>2569</v>
      </c>
      <c r="C321" s="3" t="s">
        <v>33</v>
      </c>
      <c r="D321" s="17" t="s">
        <v>2570</v>
      </c>
      <c r="E321" s="3" t="s">
        <v>33</v>
      </c>
      <c r="F321" s="17" t="s">
        <v>2571</v>
      </c>
      <c r="G321" s="3" t="s">
        <v>35</v>
      </c>
      <c r="H321" s="17" t="s">
        <v>2334</v>
      </c>
      <c r="I321" s="3" t="s">
        <v>31</v>
      </c>
      <c r="J321" s="17" t="s">
        <v>2572</v>
      </c>
      <c r="K321" s="3" t="s">
        <v>46</v>
      </c>
      <c r="L321" s="17" t="s">
        <v>2573</v>
      </c>
      <c r="M321" s="3" t="s">
        <v>33</v>
      </c>
      <c r="N321" s="17" t="s">
        <v>2574</v>
      </c>
      <c r="O321" s="3" t="s">
        <v>33</v>
      </c>
      <c r="P321" s="17" t="s">
        <v>2575</v>
      </c>
      <c r="Q321" s="3" t="s">
        <v>33</v>
      </c>
      <c r="R321" s="17" t="s">
        <v>2576</v>
      </c>
      <c r="S321" s="3" t="s">
        <v>33</v>
      </c>
      <c r="T321" s="17" t="s">
        <v>2577</v>
      </c>
      <c r="U321" s="3" t="s">
        <v>33</v>
      </c>
      <c r="V321" s="17" t="s">
        <v>2578</v>
      </c>
      <c r="W321" s="15">
        <v>2</v>
      </c>
      <c r="X321" s="9" t="s">
        <v>191</v>
      </c>
      <c r="Y321" t="s">
        <v>35</v>
      </c>
      <c r="Z321" s="3" t="s">
        <v>33</v>
      </c>
    </row>
    <row r="322" spans="1:26" ht="15" customHeight="1" x14ac:dyDescent="0.35">
      <c r="A322" s="7">
        <v>2149963</v>
      </c>
      <c r="B322" s="7" t="s">
        <v>2579</v>
      </c>
      <c r="C322" s="3" t="s">
        <v>33</v>
      </c>
      <c r="D322" s="17" t="s">
        <v>2580</v>
      </c>
      <c r="E322" s="3" t="s">
        <v>31</v>
      </c>
      <c r="F322" s="17" t="s">
        <v>2581</v>
      </c>
      <c r="G322" s="3" t="s">
        <v>183</v>
      </c>
      <c r="H322" s="17" t="s">
        <v>603</v>
      </c>
      <c r="I322" s="3" t="s">
        <v>31</v>
      </c>
      <c r="J322" s="17" t="s">
        <v>604</v>
      </c>
      <c r="K322" s="3" t="s">
        <v>33</v>
      </c>
      <c r="L322" s="17" t="s">
        <v>703</v>
      </c>
      <c r="M322" s="3" t="s">
        <v>33</v>
      </c>
      <c r="N322" s="17" t="s">
        <v>2582</v>
      </c>
      <c r="Q322" s="3" t="s">
        <v>33</v>
      </c>
      <c r="R322" s="17" t="s">
        <v>2583</v>
      </c>
      <c r="S322" s="3" t="s">
        <v>33</v>
      </c>
      <c r="T322" s="17" t="s">
        <v>2584</v>
      </c>
      <c r="U322" s="3" t="s">
        <v>33</v>
      </c>
      <c r="V322" s="17" t="s">
        <v>2585</v>
      </c>
      <c r="W322" s="15">
        <v>1.8</v>
      </c>
      <c r="X322" s="9" t="s">
        <v>191</v>
      </c>
      <c r="Y322" t="s">
        <v>35</v>
      </c>
      <c r="Z322" s="3" t="s">
        <v>33</v>
      </c>
    </row>
    <row r="323" spans="1:26" ht="15" customHeight="1" x14ac:dyDescent="0.35">
      <c r="A323" s="7">
        <v>2149987</v>
      </c>
      <c r="B323" s="7" t="s">
        <v>2586</v>
      </c>
      <c r="C323" s="3" t="s">
        <v>31</v>
      </c>
      <c r="D323" s="17" t="s">
        <v>2587</v>
      </c>
      <c r="E323" s="3" t="s">
        <v>33</v>
      </c>
      <c r="F323" s="17" t="s">
        <v>182</v>
      </c>
      <c r="G323" s="3" t="s">
        <v>183</v>
      </c>
      <c r="H323" s="17" t="s">
        <v>184</v>
      </c>
      <c r="I323" s="3" t="s">
        <v>31</v>
      </c>
      <c r="J323" s="17" t="s">
        <v>1249</v>
      </c>
      <c r="K323" s="3" t="s">
        <v>33</v>
      </c>
      <c r="L323" s="17" t="s">
        <v>2588</v>
      </c>
      <c r="M323" s="3" t="s">
        <v>33</v>
      </c>
      <c r="N323" s="17" t="s">
        <v>2589</v>
      </c>
      <c r="Q323" s="3" t="s">
        <v>46</v>
      </c>
      <c r="R323" s="17" t="s">
        <v>1035</v>
      </c>
      <c r="S323" s="3" t="s">
        <v>31</v>
      </c>
      <c r="T323" s="17" t="s">
        <v>2590</v>
      </c>
      <c r="U323" s="3" t="s">
        <v>46</v>
      </c>
      <c r="V323" s="17" t="s">
        <v>2591</v>
      </c>
      <c r="W323" s="15">
        <v>1.9</v>
      </c>
      <c r="X323" s="9" t="s">
        <v>191</v>
      </c>
      <c r="Y323" t="s">
        <v>35</v>
      </c>
      <c r="Z323" s="3" t="s">
        <v>33</v>
      </c>
    </row>
    <row r="324" spans="1:26" ht="15" customHeight="1" x14ac:dyDescent="0.35">
      <c r="A324" s="7">
        <v>2150008</v>
      </c>
      <c r="B324" s="7" t="s">
        <v>2592</v>
      </c>
      <c r="C324" s="3" t="s">
        <v>33</v>
      </c>
      <c r="D324" s="17" t="s">
        <v>2593</v>
      </c>
      <c r="E324" s="3" t="s">
        <v>33</v>
      </c>
      <c r="F324" s="17" t="s">
        <v>2594</v>
      </c>
      <c r="G324" s="3" t="s">
        <v>183</v>
      </c>
      <c r="H324" s="17" t="s">
        <v>184</v>
      </c>
      <c r="I324" s="3" t="s">
        <v>31</v>
      </c>
      <c r="J324" s="17" t="s">
        <v>594</v>
      </c>
      <c r="K324" s="3" t="s">
        <v>46</v>
      </c>
      <c r="L324" s="17" t="s">
        <v>2595</v>
      </c>
      <c r="M324" s="3" t="s">
        <v>33</v>
      </c>
      <c r="N324" s="17" t="s">
        <v>2596</v>
      </c>
      <c r="Q324" s="3" t="s">
        <v>33</v>
      </c>
      <c r="R324" s="17" t="s">
        <v>2597</v>
      </c>
      <c r="S324" s="3" t="s">
        <v>33</v>
      </c>
      <c r="T324" s="17" t="s">
        <v>2598</v>
      </c>
      <c r="U324" s="3" t="s">
        <v>33</v>
      </c>
      <c r="V324" s="17" t="s">
        <v>2599</v>
      </c>
      <c r="W324" s="15">
        <v>2</v>
      </c>
      <c r="X324" s="9" t="s">
        <v>191</v>
      </c>
      <c r="Y324" t="s">
        <v>35</v>
      </c>
      <c r="Z324" s="3" t="s">
        <v>33</v>
      </c>
    </row>
    <row r="325" spans="1:26" ht="15" customHeight="1" x14ac:dyDescent="0.35">
      <c r="A325" s="7">
        <v>2150032</v>
      </c>
      <c r="B325" s="7" t="s">
        <v>2600</v>
      </c>
      <c r="C325" s="3" t="s">
        <v>33</v>
      </c>
      <c r="D325" s="17" t="s">
        <v>311</v>
      </c>
      <c r="E325" s="3" t="s">
        <v>31</v>
      </c>
      <c r="F325" s="17" t="s">
        <v>1111</v>
      </c>
      <c r="G325" s="3" t="s">
        <v>183</v>
      </c>
      <c r="H325" s="17" t="s">
        <v>184</v>
      </c>
      <c r="I325" s="3" t="s">
        <v>31</v>
      </c>
      <c r="J325" s="17" t="s">
        <v>1249</v>
      </c>
      <c r="K325" s="3" t="s">
        <v>33</v>
      </c>
      <c r="L325" s="17" t="s">
        <v>2601</v>
      </c>
      <c r="M325" s="3" t="s">
        <v>33</v>
      </c>
      <c r="N325" s="17" t="s">
        <v>2602</v>
      </c>
      <c r="Q325" s="3" t="s">
        <v>33</v>
      </c>
      <c r="R325" s="17" t="s">
        <v>2603</v>
      </c>
      <c r="S325" s="3" t="s">
        <v>31</v>
      </c>
      <c r="T325" s="17" t="s">
        <v>2604</v>
      </c>
      <c r="U325" s="3" t="s">
        <v>33</v>
      </c>
      <c r="V325" s="17" t="s">
        <v>2605</v>
      </c>
      <c r="W325" s="15">
        <v>1.6</v>
      </c>
      <c r="X325" s="9" t="s">
        <v>191</v>
      </c>
      <c r="Y325" t="s">
        <v>35</v>
      </c>
      <c r="Z325" s="3" t="s">
        <v>31</v>
      </c>
    </row>
    <row r="326" spans="1:26" ht="15" customHeight="1" x14ac:dyDescent="0.35">
      <c r="A326" s="7">
        <v>2150091</v>
      </c>
      <c r="B326" s="7" t="s">
        <v>2606</v>
      </c>
      <c r="C326" s="3" t="s">
        <v>33</v>
      </c>
      <c r="D326" s="17" t="s">
        <v>2607</v>
      </c>
      <c r="E326" s="3" t="s">
        <v>33</v>
      </c>
      <c r="F326" s="17" t="s">
        <v>2608</v>
      </c>
      <c r="G326" s="3" t="s">
        <v>31</v>
      </c>
      <c r="H326" s="17" t="s">
        <v>2609</v>
      </c>
      <c r="I326" s="3" t="s">
        <v>31</v>
      </c>
      <c r="J326" s="17" t="s">
        <v>2610</v>
      </c>
      <c r="K326" s="3" t="s">
        <v>33</v>
      </c>
      <c r="L326" s="17" t="s">
        <v>815</v>
      </c>
      <c r="M326" s="3" t="s">
        <v>33</v>
      </c>
      <c r="N326" s="17" t="s">
        <v>2611</v>
      </c>
      <c r="Q326" s="3" t="s">
        <v>33</v>
      </c>
      <c r="R326" s="17" t="s">
        <v>2612</v>
      </c>
      <c r="S326" s="3" t="s">
        <v>33</v>
      </c>
      <c r="T326" s="17" t="s">
        <v>2613</v>
      </c>
      <c r="U326" s="3" t="s">
        <v>46</v>
      </c>
      <c r="V326" s="17" t="s">
        <v>2614</v>
      </c>
      <c r="W326" s="15">
        <v>1.9</v>
      </c>
      <c r="X326" s="9" t="s">
        <v>191</v>
      </c>
      <c r="Y326" t="s">
        <v>35</v>
      </c>
      <c r="Z326" s="3" t="s">
        <v>33</v>
      </c>
    </row>
    <row r="327" spans="1:26" ht="15" customHeight="1" x14ac:dyDescent="0.35">
      <c r="A327" s="7">
        <v>2150099</v>
      </c>
      <c r="B327" s="7" t="s">
        <v>2615</v>
      </c>
      <c r="C327" s="3" t="s">
        <v>46</v>
      </c>
      <c r="D327" s="17" t="s">
        <v>2616</v>
      </c>
      <c r="E327" s="3" t="s">
        <v>33</v>
      </c>
      <c r="F327" s="17" t="s">
        <v>2617</v>
      </c>
      <c r="G327" s="3" t="s">
        <v>31</v>
      </c>
      <c r="H327" s="17" t="s">
        <v>2618</v>
      </c>
      <c r="I327" s="3" t="s">
        <v>31</v>
      </c>
      <c r="J327" s="17" t="s">
        <v>2619</v>
      </c>
      <c r="K327" s="3" t="s">
        <v>33</v>
      </c>
      <c r="L327" s="17" t="s">
        <v>703</v>
      </c>
      <c r="M327" s="3" t="s">
        <v>31</v>
      </c>
      <c r="N327" s="17" t="s">
        <v>845</v>
      </c>
      <c r="Q327" s="3" t="s">
        <v>33</v>
      </c>
      <c r="R327" s="17" t="s">
        <v>2620</v>
      </c>
      <c r="S327" s="3" t="s">
        <v>33</v>
      </c>
      <c r="T327" s="17" t="s">
        <v>2621</v>
      </c>
      <c r="U327" s="3" t="s">
        <v>33</v>
      </c>
      <c r="V327" s="17" t="s">
        <v>2622</v>
      </c>
      <c r="W327" s="15">
        <v>1.8</v>
      </c>
      <c r="X327" s="9" t="s">
        <v>191</v>
      </c>
      <c r="Y327" t="s">
        <v>35</v>
      </c>
      <c r="Z327" s="3" t="s">
        <v>33</v>
      </c>
    </row>
    <row r="328" spans="1:26" ht="15" customHeight="1" x14ac:dyDescent="0.35">
      <c r="A328" s="7">
        <v>2150188</v>
      </c>
      <c r="B328" s="7" t="s">
        <v>2623</v>
      </c>
      <c r="C328" s="3" t="s">
        <v>33</v>
      </c>
      <c r="D328" s="17" t="s">
        <v>2624</v>
      </c>
      <c r="E328" s="3" t="s">
        <v>33</v>
      </c>
      <c r="F328" s="17" t="s">
        <v>2625</v>
      </c>
      <c r="G328" s="3" t="s">
        <v>31</v>
      </c>
      <c r="H328" s="17" t="s">
        <v>2618</v>
      </c>
      <c r="I328" s="3" t="s">
        <v>31</v>
      </c>
      <c r="J328" s="17" t="s">
        <v>223</v>
      </c>
      <c r="K328" s="3" t="s">
        <v>33</v>
      </c>
      <c r="L328" s="17" t="s">
        <v>2626</v>
      </c>
      <c r="M328" s="3" t="s">
        <v>46</v>
      </c>
      <c r="N328" s="17" t="s">
        <v>2627</v>
      </c>
      <c r="Q328" s="3" t="s">
        <v>33</v>
      </c>
      <c r="R328" s="17" t="s">
        <v>2628</v>
      </c>
      <c r="S328" s="3" t="s">
        <v>33</v>
      </c>
      <c r="T328" s="17" t="s">
        <v>2629</v>
      </c>
      <c r="U328" s="3" t="s">
        <v>33</v>
      </c>
      <c r="V328" s="17" t="s">
        <v>2630</v>
      </c>
      <c r="W328" s="15">
        <v>1.9</v>
      </c>
      <c r="X328" s="9" t="s">
        <v>191</v>
      </c>
      <c r="Y328" t="s">
        <v>35</v>
      </c>
      <c r="Z328" s="3" t="s">
        <v>33</v>
      </c>
    </row>
    <row r="329" spans="1:26" ht="15" customHeight="1" x14ac:dyDescent="0.35">
      <c r="A329" s="7">
        <v>2150216</v>
      </c>
      <c r="B329" s="7" t="s">
        <v>2631</v>
      </c>
      <c r="C329" s="3" t="s">
        <v>33</v>
      </c>
      <c r="D329" s="17" t="s">
        <v>2632</v>
      </c>
      <c r="E329" s="3" t="s">
        <v>33</v>
      </c>
      <c r="F329" s="17" t="s">
        <v>2633</v>
      </c>
      <c r="G329" s="3" t="s">
        <v>183</v>
      </c>
      <c r="H329" s="17" t="s">
        <v>603</v>
      </c>
      <c r="I329" s="3" t="s">
        <v>31</v>
      </c>
      <c r="J329" s="17" t="s">
        <v>604</v>
      </c>
      <c r="K329" s="3" t="s">
        <v>33</v>
      </c>
      <c r="L329" s="17" t="s">
        <v>535</v>
      </c>
      <c r="M329" s="3" t="s">
        <v>33</v>
      </c>
      <c r="N329" s="17" t="s">
        <v>2634</v>
      </c>
      <c r="Q329" s="3" t="s">
        <v>33</v>
      </c>
      <c r="R329" s="17" t="s">
        <v>2635</v>
      </c>
      <c r="S329" s="3" t="s">
        <v>33</v>
      </c>
      <c r="T329" s="17" t="s">
        <v>2636</v>
      </c>
      <c r="U329" s="3" t="s">
        <v>31</v>
      </c>
      <c r="V329" s="17" t="s">
        <v>2637</v>
      </c>
      <c r="W329" s="15">
        <v>1.8</v>
      </c>
      <c r="X329" s="9" t="s">
        <v>191</v>
      </c>
      <c r="Y329" t="s">
        <v>35</v>
      </c>
      <c r="Z329" s="3" t="s">
        <v>33</v>
      </c>
    </row>
    <row r="330" spans="1:26" ht="15" customHeight="1" x14ac:dyDescent="0.35">
      <c r="A330" s="7">
        <v>2150426</v>
      </c>
      <c r="B330" s="7" t="s">
        <v>2638</v>
      </c>
      <c r="C330" s="3" t="s">
        <v>33</v>
      </c>
      <c r="D330" s="17" t="s">
        <v>2639</v>
      </c>
      <c r="E330" s="3" t="s">
        <v>33</v>
      </c>
      <c r="F330" s="17" t="s">
        <v>2640</v>
      </c>
      <c r="G330" s="3" t="s">
        <v>183</v>
      </c>
      <c r="H330" s="17" t="s">
        <v>842</v>
      </c>
      <c r="I330" s="3" t="s">
        <v>31</v>
      </c>
      <c r="J330" s="17" t="s">
        <v>2641</v>
      </c>
      <c r="K330" s="3" t="s">
        <v>33</v>
      </c>
      <c r="L330" s="17" t="s">
        <v>815</v>
      </c>
      <c r="M330" s="3" t="s">
        <v>31</v>
      </c>
      <c r="N330" s="17" t="s">
        <v>845</v>
      </c>
      <c r="Q330" s="3" t="s">
        <v>33</v>
      </c>
      <c r="R330" s="17" t="s">
        <v>2642</v>
      </c>
      <c r="S330" s="3" t="s">
        <v>33</v>
      </c>
      <c r="T330" s="17" t="s">
        <v>2643</v>
      </c>
      <c r="U330" s="3" t="s">
        <v>46</v>
      </c>
      <c r="V330" s="17" t="s">
        <v>2644</v>
      </c>
      <c r="W330" s="15">
        <v>1.9</v>
      </c>
      <c r="X330" s="9" t="s">
        <v>191</v>
      </c>
      <c r="Y330" t="s">
        <v>35</v>
      </c>
      <c r="Z330" s="3" t="s">
        <v>33</v>
      </c>
    </row>
    <row r="331" spans="1:26" ht="15" customHeight="1" x14ac:dyDescent="0.35">
      <c r="A331" s="7">
        <v>2150482</v>
      </c>
      <c r="B331" s="7" t="s">
        <v>2645</v>
      </c>
      <c r="C331" s="3" t="s">
        <v>33</v>
      </c>
      <c r="D331" s="17" t="s">
        <v>2646</v>
      </c>
      <c r="E331" s="3" t="s">
        <v>31</v>
      </c>
      <c r="F331" s="17" t="s">
        <v>2647</v>
      </c>
      <c r="G331" s="3" t="s">
        <v>183</v>
      </c>
      <c r="H331" s="17" t="s">
        <v>603</v>
      </c>
      <c r="I331" s="3" t="s">
        <v>31</v>
      </c>
      <c r="J331" s="17" t="s">
        <v>604</v>
      </c>
      <c r="K331" s="3" t="s">
        <v>33</v>
      </c>
      <c r="L331" s="17" t="s">
        <v>1537</v>
      </c>
      <c r="M331" s="3" t="s">
        <v>33</v>
      </c>
      <c r="N331" s="17" t="s">
        <v>2648</v>
      </c>
      <c r="Q331" s="3" t="s">
        <v>33</v>
      </c>
      <c r="R331" s="17" t="s">
        <v>2649</v>
      </c>
      <c r="S331" s="3" t="s">
        <v>33</v>
      </c>
      <c r="T331" s="17" t="s">
        <v>2650</v>
      </c>
      <c r="U331" s="3" t="s">
        <v>33</v>
      </c>
      <c r="V331" s="17" t="s">
        <v>2651</v>
      </c>
      <c r="W331" s="15">
        <v>1.8</v>
      </c>
      <c r="X331" s="9" t="s">
        <v>191</v>
      </c>
      <c r="Y331" t="s">
        <v>35</v>
      </c>
      <c r="Z331" s="3" t="s">
        <v>33</v>
      </c>
    </row>
    <row r="332" spans="1:26" ht="15" customHeight="1" x14ac:dyDescent="0.35">
      <c r="A332" s="7">
        <v>2150616</v>
      </c>
      <c r="B332" s="7" t="s">
        <v>2652</v>
      </c>
      <c r="C332" s="3" t="s">
        <v>33</v>
      </c>
      <c r="D332" s="17" t="s">
        <v>2653</v>
      </c>
      <c r="E332" s="3" t="s">
        <v>31</v>
      </c>
      <c r="F332" s="17" t="s">
        <v>2654</v>
      </c>
      <c r="G332" s="3" t="s">
        <v>31</v>
      </c>
      <c r="H332" s="17" t="s">
        <v>2655</v>
      </c>
      <c r="I332" s="3" t="s">
        <v>31</v>
      </c>
      <c r="J332" s="17" t="s">
        <v>2656</v>
      </c>
      <c r="K332" s="3" t="s">
        <v>33</v>
      </c>
      <c r="L332" s="17" t="s">
        <v>332</v>
      </c>
      <c r="M332" s="3" t="s">
        <v>33</v>
      </c>
      <c r="N332" s="17" t="s">
        <v>2657</v>
      </c>
      <c r="Q332" s="3" t="s">
        <v>33</v>
      </c>
      <c r="R332" s="17" t="s">
        <v>2658</v>
      </c>
      <c r="S332" s="3" t="s">
        <v>31</v>
      </c>
      <c r="T332" s="17" t="s">
        <v>617</v>
      </c>
      <c r="U332" s="3" t="s">
        <v>46</v>
      </c>
      <c r="V332" s="17" t="s">
        <v>2659</v>
      </c>
      <c r="W332" s="15">
        <v>1.7</v>
      </c>
      <c r="X332" s="9" t="s">
        <v>191</v>
      </c>
      <c r="Y332" t="s">
        <v>35</v>
      </c>
      <c r="Z332" s="3" t="s">
        <v>33</v>
      </c>
    </row>
    <row r="333" spans="1:26" ht="15" customHeight="1" x14ac:dyDescent="0.35">
      <c r="A333" s="7">
        <v>2150683</v>
      </c>
      <c r="B333" s="7" t="s">
        <v>2660</v>
      </c>
      <c r="C333" s="3" t="s">
        <v>33</v>
      </c>
      <c r="D333" s="17" t="s">
        <v>2661</v>
      </c>
      <c r="E333" s="3" t="s">
        <v>33</v>
      </c>
      <c r="F333" s="17" t="s">
        <v>2662</v>
      </c>
      <c r="G333" s="3" t="s">
        <v>183</v>
      </c>
      <c r="H333" s="17" t="s">
        <v>842</v>
      </c>
      <c r="I333" s="3" t="s">
        <v>31</v>
      </c>
      <c r="J333" s="17" t="s">
        <v>2663</v>
      </c>
      <c r="K333" s="3" t="s">
        <v>33</v>
      </c>
      <c r="L333" s="17" t="s">
        <v>815</v>
      </c>
      <c r="M333" s="3" t="s">
        <v>31</v>
      </c>
      <c r="N333" s="17" t="s">
        <v>845</v>
      </c>
      <c r="Q333" s="3" t="s">
        <v>46</v>
      </c>
      <c r="R333" s="17" t="s">
        <v>2664</v>
      </c>
      <c r="S333" s="3" t="s">
        <v>33</v>
      </c>
      <c r="T333" s="17" t="s">
        <v>2665</v>
      </c>
      <c r="U333" s="3" t="s">
        <v>46</v>
      </c>
      <c r="V333" s="17" t="s">
        <v>2644</v>
      </c>
      <c r="W333" s="15">
        <v>2</v>
      </c>
      <c r="X333" s="9" t="s">
        <v>191</v>
      </c>
      <c r="Y333" t="s">
        <v>35</v>
      </c>
      <c r="Z333" s="3" t="s">
        <v>33</v>
      </c>
    </row>
    <row r="334" spans="1:26" ht="15" customHeight="1" x14ac:dyDescent="0.35">
      <c r="A334" s="7">
        <v>2150901</v>
      </c>
      <c r="B334" s="7" t="s">
        <v>2666</v>
      </c>
      <c r="C334" s="3" t="s">
        <v>33</v>
      </c>
      <c r="D334" s="17" t="s">
        <v>311</v>
      </c>
      <c r="E334" s="3" t="s">
        <v>33</v>
      </c>
      <c r="F334" s="17" t="s">
        <v>2667</v>
      </c>
      <c r="G334" s="3" t="s">
        <v>183</v>
      </c>
      <c r="H334" s="17" t="s">
        <v>184</v>
      </c>
      <c r="I334" s="3" t="s">
        <v>31</v>
      </c>
      <c r="J334" s="17" t="s">
        <v>1249</v>
      </c>
      <c r="K334" s="3" t="s">
        <v>33</v>
      </c>
      <c r="L334" s="17" t="s">
        <v>2668</v>
      </c>
      <c r="M334" s="3" t="s">
        <v>31</v>
      </c>
      <c r="N334" s="17" t="s">
        <v>2669</v>
      </c>
      <c r="Q334" s="3" t="s">
        <v>46</v>
      </c>
      <c r="R334" s="17" t="s">
        <v>1035</v>
      </c>
      <c r="S334" s="3" t="s">
        <v>31</v>
      </c>
      <c r="T334" s="17" t="s">
        <v>2670</v>
      </c>
      <c r="U334" s="3" t="s">
        <v>33</v>
      </c>
      <c r="V334" s="17" t="s">
        <v>2671</v>
      </c>
      <c r="W334" s="15">
        <v>1.8</v>
      </c>
      <c r="X334" s="9" t="s">
        <v>191</v>
      </c>
      <c r="Y334" t="s">
        <v>35</v>
      </c>
      <c r="Z334" s="3" t="s">
        <v>33</v>
      </c>
    </row>
    <row r="335" spans="1:26" ht="15" customHeight="1" x14ac:dyDescent="0.35">
      <c r="A335" s="7">
        <v>2150926</v>
      </c>
      <c r="B335" s="7" t="s">
        <v>2672</v>
      </c>
      <c r="C335" s="3" t="s">
        <v>33</v>
      </c>
      <c r="D335" s="17" t="s">
        <v>2673</v>
      </c>
      <c r="E335" s="3" t="s">
        <v>33</v>
      </c>
      <c r="F335" s="17" t="s">
        <v>2674</v>
      </c>
      <c r="G335" s="3" t="s">
        <v>183</v>
      </c>
      <c r="H335" s="17" t="s">
        <v>2675</v>
      </c>
      <c r="I335" s="3" t="s">
        <v>31</v>
      </c>
      <c r="J335" s="17" t="s">
        <v>604</v>
      </c>
      <c r="K335" s="3" t="s">
        <v>33</v>
      </c>
      <c r="L335" s="17" t="s">
        <v>1283</v>
      </c>
      <c r="M335" s="3" t="s">
        <v>33</v>
      </c>
      <c r="N335" s="17" t="s">
        <v>2676</v>
      </c>
      <c r="Q335" s="3" t="s">
        <v>33</v>
      </c>
      <c r="R335" s="17" t="s">
        <v>2677</v>
      </c>
      <c r="S335" s="3" t="s">
        <v>33</v>
      </c>
      <c r="T335" s="17" t="s">
        <v>2678</v>
      </c>
      <c r="U335" s="3" t="s">
        <v>33</v>
      </c>
      <c r="V335" s="17" t="s">
        <v>2679</v>
      </c>
      <c r="W335" s="15">
        <v>1.9</v>
      </c>
      <c r="X335" s="9" t="s">
        <v>191</v>
      </c>
      <c r="Y335" t="s">
        <v>35</v>
      </c>
      <c r="Z335" s="3" t="s">
        <v>33</v>
      </c>
    </row>
    <row r="336" spans="1:26" ht="15" customHeight="1" x14ac:dyDescent="0.35">
      <c r="A336" s="7">
        <v>2151297</v>
      </c>
      <c r="B336" s="7" t="s">
        <v>2680</v>
      </c>
      <c r="C336" s="3" t="s">
        <v>46</v>
      </c>
      <c r="D336" s="17" t="s">
        <v>2681</v>
      </c>
      <c r="E336" s="3" t="s">
        <v>46</v>
      </c>
      <c r="F336" s="17" t="s">
        <v>2682</v>
      </c>
      <c r="G336" s="3" t="s">
        <v>183</v>
      </c>
      <c r="H336" s="17" t="s">
        <v>184</v>
      </c>
      <c r="I336" s="3" t="s">
        <v>31</v>
      </c>
      <c r="J336" s="17" t="s">
        <v>184</v>
      </c>
      <c r="K336" s="3" t="s">
        <v>33</v>
      </c>
      <c r="L336" s="17" t="s">
        <v>2683</v>
      </c>
      <c r="M336" s="3" t="s">
        <v>46</v>
      </c>
      <c r="N336" s="17" t="s">
        <v>2684</v>
      </c>
      <c r="Q336" s="3" t="s">
        <v>46</v>
      </c>
      <c r="R336" s="17" t="s">
        <v>2685</v>
      </c>
      <c r="S336" s="3" t="s">
        <v>46</v>
      </c>
      <c r="T336" s="17" t="s">
        <v>2686</v>
      </c>
      <c r="U336" s="3" t="s">
        <v>46</v>
      </c>
      <c r="V336" s="17" t="s">
        <v>2687</v>
      </c>
      <c r="W336" s="15">
        <v>2.6</v>
      </c>
      <c r="X336" s="9" t="s">
        <v>191</v>
      </c>
      <c r="Y336" t="s">
        <v>35</v>
      </c>
      <c r="Z336" s="3" t="s">
        <v>46</v>
      </c>
    </row>
    <row r="337" spans="1:26" ht="15" customHeight="1" x14ac:dyDescent="0.35">
      <c r="A337" s="7">
        <v>2151574</v>
      </c>
      <c r="B337" s="7" t="s">
        <v>2688</v>
      </c>
      <c r="C337" s="3" t="s">
        <v>31</v>
      </c>
      <c r="D337" s="17" t="s">
        <v>2689</v>
      </c>
      <c r="E337" s="3" t="s">
        <v>33</v>
      </c>
      <c r="F337" s="17" t="s">
        <v>2690</v>
      </c>
      <c r="G337" s="3" t="s">
        <v>31</v>
      </c>
      <c r="H337" s="17" t="s">
        <v>2691</v>
      </c>
      <c r="I337" s="3" t="s">
        <v>31</v>
      </c>
      <c r="J337" s="17" t="s">
        <v>604</v>
      </c>
      <c r="K337" s="3" t="s">
        <v>33</v>
      </c>
      <c r="L337" s="17" t="s">
        <v>2692</v>
      </c>
      <c r="M337" s="3" t="s">
        <v>33</v>
      </c>
      <c r="N337" s="17" t="s">
        <v>2693</v>
      </c>
      <c r="Q337" s="3" t="s">
        <v>33</v>
      </c>
      <c r="R337" s="17" t="s">
        <v>2694</v>
      </c>
      <c r="S337" s="3" t="s">
        <v>31</v>
      </c>
      <c r="T337" s="17" t="s">
        <v>2695</v>
      </c>
      <c r="U337" s="3" t="s">
        <v>31</v>
      </c>
      <c r="V337" s="17" t="s">
        <v>2696</v>
      </c>
      <c r="W337" s="15">
        <v>1.4</v>
      </c>
      <c r="X337" s="9" t="s">
        <v>191</v>
      </c>
      <c r="Y337" t="s">
        <v>35</v>
      </c>
      <c r="Z337" s="3" t="s">
        <v>31</v>
      </c>
    </row>
    <row r="338" spans="1:26" ht="15" customHeight="1" x14ac:dyDescent="0.35">
      <c r="A338" s="7">
        <v>2151637</v>
      </c>
      <c r="B338" s="7" t="s">
        <v>2697</v>
      </c>
      <c r="C338" s="3" t="s">
        <v>31</v>
      </c>
      <c r="D338" s="17" t="s">
        <v>2698</v>
      </c>
      <c r="E338" s="3" t="s">
        <v>33</v>
      </c>
      <c r="F338" s="17" t="s">
        <v>2699</v>
      </c>
      <c r="G338" s="3" t="s">
        <v>183</v>
      </c>
      <c r="H338" s="17" t="s">
        <v>184</v>
      </c>
      <c r="I338" s="3" t="s">
        <v>31</v>
      </c>
      <c r="J338" s="17" t="s">
        <v>184</v>
      </c>
      <c r="K338" s="3" t="s">
        <v>33</v>
      </c>
      <c r="L338" s="17" t="s">
        <v>232</v>
      </c>
      <c r="M338" s="3" t="s">
        <v>31</v>
      </c>
      <c r="N338" s="17" t="s">
        <v>2700</v>
      </c>
      <c r="Q338" s="3" t="s">
        <v>33</v>
      </c>
      <c r="R338" s="17" t="s">
        <v>2701</v>
      </c>
      <c r="S338" s="3" t="s">
        <v>33</v>
      </c>
      <c r="T338" s="17" t="s">
        <v>2702</v>
      </c>
      <c r="U338" s="3" t="s">
        <v>33</v>
      </c>
      <c r="V338" s="17" t="s">
        <v>2703</v>
      </c>
      <c r="W338" s="15">
        <v>1.6</v>
      </c>
      <c r="X338" s="9" t="s">
        <v>191</v>
      </c>
      <c r="Y338" t="s">
        <v>35</v>
      </c>
      <c r="Z338" s="3" t="s">
        <v>31</v>
      </c>
    </row>
    <row r="339" spans="1:26" ht="15" customHeight="1" x14ac:dyDescent="0.35">
      <c r="A339" s="7">
        <v>2151695</v>
      </c>
      <c r="B339" s="7" t="s">
        <v>2704</v>
      </c>
      <c r="C339" s="3" t="s">
        <v>46</v>
      </c>
      <c r="D339" s="17" t="s">
        <v>2705</v>
      </c>
      <c r="E339" s="3" t="s">
        <v>33</v>
      </c>
      <c r="F339" s="17" t="s">
        <v>2706</v>
      </c>
      <c r="G339" s="3" t="s">
        <v>31</v>
      </c>
      <c r="H339" s="17" t="s">
        <v>2707</v>
      </c>
      <c r="I339" s="3" t="s">
        <v>31</v>
      </c>
      <c r="J339" s="17" t="s">
        <v>2708</v>
      </c>
      <c r="K339" s="3" t="s">
        <v>33</v>
      </c>
      <c r="L339" s="17" t="s">
        <v>2709</v>
      </c>
      <c r="M339" s="3" t="s">
        <v>33</v>
      </c>
      <c r="N339" s="17" t="s">
        <v>2710</v>
      </c>
      <c r="Q339" s="3" t="s">
        <v>33</v>
      </c>
      <c r="R339" s="17" t="s">
        <v>1052</v>
      </c>
      <c r="S339" s="3" t="s">
        <v>31</v>
      </c>
      <c r="T339" s="17" t="s">
        <v>2711</v>
      </c>
      <c r="U339" s="3" t="s">
        <v>33</v>
      </c>
      <c r="V339" s="17" t="s">
        <v>2712</v>
      </c>
      <c r="W339" s="15">
        <v>1.8</v>
      </c>
      <c r="X339" s="9" t="s">
        <v>191</v>
      </c>
      <c r="Y339" t="s">
        <v>35</v>
      </c>
      <c r="Z339" s="3" t="s">
        <v>33</v>
      </c>
    </row>
    <row r="340" spans="1:26" ht="15" customHeight="1" x14ac:dyDescent="0.35">
      <c r="A340" s="7">
        <v>2151754</v>
      </c>
      <c r="B340" s="7" t="s">
        <v>1194</v>
      </c>
      <c r="C340" s="3" t="s">
        <v>33</v>
      </c>
      <c r="D340" s="17" t="s">
        <v>2713</v>
      </c>
      <c r="E340" s="3" t="s">
        <v>31</v>
      </c>
      <c r="F340" s="17" t="s">
        <v>2714</v>
      </c>
      <c r="G340" s="3" t="s">
        <v>183</v>
      </c>
      <c r="H340" s="17" t="s">
        <v>603</v>
      </c>
      <c r="I340" s="3" t="s">
        <v>31</v>
      </c>
      <c r="J340" s="17" t="s">
        <v>604</v>
      </c>
      <c r="K340" s="3" t="s">
        <v>33</v>
      </c>
      <c r="L340" s="17" t="s">
        <v>703</v>
      </c>
      <c r="M340" s="3" t="s">
        <v>33</v>
      </c>
      <c r="N340" s="17" t="s">
        <v>2715</v>
      </c>
      <c r="Q340" s="3" t="s">
        <v>33</v>
      </c>
      <c r="R340" s="17" t="s">
        <v>2716</v>
      </c>
      <c r="S340" s="3" t="s">
        <v>33</v>
      </c>
      <c r="T340" s="17" t="s">
        <v>2717</v>
      </c>
      <c r="U340" s="3" t="s">
        <v>33</v>
      </c>
      <c r="V340" s="17" t="s">
        <v>2718</v>
      </c>
      <c r="W340" s="15">
        <v>1.8</v>
      </c>
      <c r="X340" s="9" t="s">
        <v>191</v>
      </c>
      <c r="Y340" t="s">
        <v>35</v>
      </c>
      <c r="Z340" s="3" t="s">
        <v>33</v>
      </c>
    </row>
    <row r="341" spans="1:26" ht="15" customHeight="1" x14ac:dyDescent="0.35">
      <c r="A341" s="7">
        <v>2151950</v>
      </c>
      <c r="B341" s="7" t="s">
        <v>2719</v>
      </c>
      <c r="C341" s="3" t="s">
        <v>31</v>
      </c>
      <c r="D341" s="17" t="s">
        <v>1247</v>
      </c>
      <c r="E341" s="3" t="s">
        <v>33</v>
      </c>
      <c r="F341" s="17" t="s">
        <v>182</v>
      </c>
      <c r="G341" s="3" t="s">
        <v>183</v>
      </c>
      <c r="H341" s="17" t="s">
        <v>184</v>
      </c>
      <c r="I341" s="3" t="s">
        <v>31</v>
      </c>
      <c r="J341" s="17" t="s">
        <v>1249</v>
      </c>
      <c r="K341" s="3" t="s">
        <v>33</v>
      </c>
      <c r="L341" s="17" t="s">
        <v>2720</v>
      </c>
      <c r="M341" s="3" t="s">
        <v>31</v>
      </c>
      <c r="N341" s="17" t="s">
        <v>2721</v>
      </c>
      <c r="Q341" s="3" t="s">
        <v>46</v>
      </c>
      <c r="R341" s="17" t="s">
        <v>2722</v>
      </c>
      <c r="S341" s="3" t="s">
        <v>33</v>
      </c>
      <c r="T341" s="17" t="s">
        <v>316</v>
      </c>
      <c r="U341" s="3" t="s">
        <v>33</v>
      </c>
      <c r="V341" s="17" t="s">
        <v>1254</v>
      </c>
      <c r="W341" s="15">
        <v>1.8</v>
      </c>
      <c r="X341" s="9" t="s">
        <v>191</v>
      </c>
      <c r="Y341" t="s">
        <v>35</v>
      </c>
      <c r="Z341" s="3" t="s">
        <v>33</v>
      </c>
    </row>
    <row r="342" spans="1:26" ht="15" customHeight="1" x14ac:dyDescent="0.35">
      <c r="A342" s="7">
        <v>2151966</v>
      </c>
      <c r="B342" s="7" t="s">
        <v>2723</v>
      </c>
      <c r="C342" s="3" t="s">
        <v>33</v>
      </c>
      <c r="D342" s="17" t="s">
        <v>2724</v>
      </c>
      <c r="E342" s="3" t="s">
        <v>46</v>
      </c>
      <c r="F342" s="17" t="s">
        <v>2725</v>
      </c>
      <c r="G342" s="3" t="s">
        <v>33</v>
      </c>
      <c r="H342" s="17" t="s">
        <v>2726</v>
      </c>
      <c r="I342" s="3" t="s">
        <v>31</v>
      </c>
      <c r="J342" s="17" t="s">
        <v>604</v>
      </c>
      <c r="K342" s="3" t="s">
        <v>33</v>
      </c>
      <c r="L342" s="17" t="s">
        <v>332</v>
      </c>
      <c r="M342" s="3" t="s">
        <v>33</v>
      </c>
      <c r="N342" s="17" t="s">
        <v>2727</v>
      </c>
      <c r="Q342" s="3" t="s">
        <v>33</v>
      </c>
      <c r="R342" s="17" t="s">
        <v>2728</v>
      </c>
      <c r="S342" s="3" t="s">
        <v>33</v>
      </c>
      <c r="T342" s="17" t="s">
        <v>2729</v>
      </c>
      <c r="U342" s="3" t="s">
        <v>33</v>
      </c>
      <c r="V342" s="17" t="s">
        <v>2730</v>
      </c>
      <c r="W342" s="15">
        <v>2</v>
      </c>
      <c r="X342" s="9" t="s">
        <v>191</v>
      </c>
      <c r="Y342" t="s">
        <v>35</v>
      </c>
      <c r="Z342" s="3" t="s">
        <v>33</v>
      </c>
    </row>
    <row r="343" spans="1:26" ht="15" customHeight="1" x14ac:dyDescent="0.35">
      <c r="A343" s="7">
        <v>2152178</v>
      </c>
      <c r="B343" s="7" t="s">
        <v>2731</v>
      </c>
      <c r="C343" s="3" t="s">
        <v>33</v>
      </c>
      <c r="D343" s="17" t="s">
        <v>2732</v>
      </c>
      <c r="E343" s="3" t="s">
        <v>33</v>
      </c>
      <c r="F343" s="17" t="s">
        <v>2733</v>
      </c>
      <c r="G343" s="3" t="s">
        <v>183</v>
      </c>
      <c r="H343" s="17" t="s">
        <v>603</v>
      </c>
      <c r="I343" s="3" t="s">
        <v>31</v>
      </c>
      <c r="J343" s="17" t="s">
        <v>2734</v>
      </c>
      <c r="K343" s="3" t="s">
        <v>33</v>
      </c>
      <c r="L343" s="17" t="s">
        <v>1845</v>
      </c>
      <c r="M343" s="3" t="s">
        <v>33</v>
      </c>
      <c r="N343" s="17" t="s">
        <v>2735</v>
      </c>
      <c r="Q343" s="3" t="s">
        <v>33</v>
      </c>
      <c r="R343" s="17" t="s">
        <v>2736</v>
      </c>
      <c r="S343" s="3" t="s">
        <v>33</v>
      </c>
      <c r="T343" s="17" t="s">
        <v>2737</v>
      </c>
      <c r="U343" s="3" t="s">
        <v>33</v>
      </c>
      <c r="V343" s="17" t="s">
        <v>2738</v>
      </c>
      <c r="W343" s="15">
        <v>1.9</v>
      </c>
      <c r="X343" s="9" t="s">
        <v>191</v>
      </c>
      <c r="Y343" t="s">
        <v>35</v>
      </c>
      <c r="Z343" s="3" t="s">
        <v>33</v>
      </c>
    </row>
    <row r="344" spans="1:26" ht="15" customHeight="1" x14ac:dyDescent="0.35">
      <c r="A344" s="7">
        <v>2152233</v>
      </c>
      <c r="B344" s="7" t="s">
        <v>2739</v>
      </c>
      <c r="C344" s="3" t="s">
        <v>33</v>
      </c>
      <c r="D344" s="17" t="s">
        <v>2740</v>
      </c>
      <c r="E344" s="3" t="s">
        <v>33</v>
      </c>
      <c r="F344" s="17" t="s">
        <v>2741</v>
      </c>
      <c r="G344" s="3" t="s">
        <v>31</v>
      </c>
      <c r="H344" s="17" t="s">
        <v>2742</v>
      </c>
      <c r="I344" s="3" t="s">
        <v>31</v>
      </c>
      <c r="J344" s="17" t="s">
        <v>2743</v>
      </c>
      <c r="K344" s="3" t="s">
        <v>33</v>
      </c>
      <c r="L344" s="17" t="s">
        <v>2744</v>
      </c>
      <c r="M344" s="3" t="s">
        <v>31</v>
      </c>
      <c r="N344" s="17" t="s">
        <v>2745</v>
      </c>
      <c r="Q344" s="3" t="s">
        <v>33</v>
      </c>
      <c r="R344" s="17" t="s">
        <v>2746</v>
      </c>
      <c r="S344" s="3" t="s">
        <v>46</v>
      </c>
      <c r="T344" s="17" t="s">
        <v>657</v>
      </c>
      <c r="U344" s="3" t="s">
        <v>33</v>
      </c>
      <c r="V344" s="17" t="s">
        <v>2747</v>
      </c>
      <c r="W344" s="15">
        <v>1.8</v>
      </c>
      <c r="X344" s="9" t="s">
        <v>191</v>
      </c>
      <c r="Y344" t="s">
        <v>35</v>
      </c>
      <c r="Z344" s="3" t="s">
        <v>33</v>
      </c>
    </row>
    <row r="345" spans="1:26" ht="15" customHeight="1" x14ac:dyDescent="0.35">
      <c r="A345" s="7">
        <v>2152779</v>
      </c>
      <c r="B345" s="7" t="s">
        <v>2748</v>
      </c>
      <c r="C345" s="3" t="s">
        <v>33</v>
      </c>
      <c r="D345" s="17" t="s">
        <v>2749</v>
      </c>
      <c r="E345" s="3" t="s">
        <v>33</v>
      </c>
      <c r="F345" s="17" t="s">
        <v>2750</v>
      </c>
      <c r="G345" s="3" t="s">
        <v>31</v>
      </c>
      <c r="H345" s="17" t="s">
        <v>2609</v>
      </c>
      <c r="I345" s="3" t="s">
        <v>31</v>
      </c>
      <c r="J345" s="17" t="s">
        <v>2751</v>
      </c>
      <c r="K345" s="3" t="s">
        <v>33</v>
      </c>
      <c r="L345" s="17" t="s">
        <v>2056</v>
      </c>
      <c r="M345" s="3" t="s">
        <v>33</v>
      </c>
      <c r="N345" s="17" t="s">
        <v>2752</v>
      </c>
      <c r="Q345" s="3" t="s">
        <v>33</v>
      </c>
      <c r="R345" s="17" t="s">
        <v>2753</v>
      </c>
      <c r="S345" s="3" t="s">
        <v>33</v>
      </c>
      <c r="T345" s="17" t="s">
        <v>2754</v>
      </c>
      <c r="U345" s="3" t="s">
        <v>46</v>
      </c>
      <c r="V345" s="17" t="s">
        <v>2755</v>
      </c>
      <c r="W345" s="15">
        <v>1.9</v>
      </c>
      <c r="X345" s="9" t="s">
        <v>191</v>
      </c>
      <c r="Y345" t="s">
        <v>35</v>
      </c>
      <c r="Z345" s="3" t="s">
        <v>33</v>
      </c>
    </row>
    <row r="346" spans="1:26" ht="15" customHeight="1" x14ac:dyDescent="0.35">
      <c r="A346" s="7">
        <v>2152960</v>
      </c>
      <c r="B346" s="7" t="s">
        <v>2756</v>
      </c>
      <c r="C346" s="3" t="s">
        <v>46</v>
      </c>
      <c r="D346" s="17" t="s">
        <v>2757</v>
      </c>
      <c r="E346" s="3" t="s">
        <v>33</v>
      </c>
      <c r="F346" s="17" t="s">
        <v>2758</v>
      </c>
      <c r="G346" s="3" t="s">
        <v>183</v>
      </c>
      <c r="H346" s="17" t="s">
        <v>2759</v>
      </c>
      <c r="I346" s="3" t="s">
        <v>31</v>
      </c>
      <c r="J346" s="17" t="s">
        <v>2760</v>
      </c>
      <c r="K346" s="3" t="s">
        <v>55</v>
      </c>
      <c r="L346" s="17" t="s">
        <v>2761</v>
      </c>
      <c r="M346" s="3" t="s">
        <v>33</v>
      </c>
      <c r="N346" s="17" t="s">
        <v>2762</v>
      </c>
      <c r="Q346" s="3" t="s">
        <v>33</v>
      </c>
      <c r="R346" s="17" t="s">
        <v>2763</v>
      </c>
      <c r="S346" s="3" t="s">
        <v>31</v>
      </c>
      <c r="T346" s="17" t="s">
        <v>259</v>
      </c>
      <c r="U346" s="3" t="s">
        <v>33</v>
      </c>
      <c r="V346" s="17" t="s">
        <v>2764</v>
      </c>
      <c r="W346" s="15">
        <v>2.1</v>
      </c>
      <c r="X346" s="9" t="s">
        <v>191</v>
      </c>
      <c r="Y346" t="s">
        <v>35</v>
      </c>
      <c r="Z346" s="3" t="s">
        <v>55</v>
      </c>
    </row>
    <row r="347" spans="1:26" ht="15" customHeight="1" x14ac:dyDescent="0.35">
      <c r="A347" s="7">
        <v>2153240</v>
      </c>
      <c r="B347" s="7" t="s">
        <v>2765</v>
      </c>
      <c r="C347" s="3" t="s">
        <v>33</v>
      </c>
      <c r="D347" s="17" t="s">
        <v>2766</v>
      </c>
      <c r="E347" s="3" t="s">
        <v>33</v>
      </c>
      <c r="F347" s="17" t="s">
        <v>2767</v>
      </c>
      <c r="G347" s="3" t="s">
        <v>31</v>
      </c>
      <c r="H347" s="17" t="s">
        <v>2768</v>
      </c>
      <c r="I347" s="3" t="s">
        <v>31</v>
      </c>
      <c r="J347" s="17" t="s">
        <v>2769</v>
      </c>
      <c r="K347" s="3" t="s">
        <v>33</v>
      </c>
      <c r="L347" s="17" t="s">
        <v>769</v>
      </c>
      <c r="M347" s="3" t="s">
        <v>33</v>
      </c>
      <c r="N347" s="17" t="s">
        <v>2770</v>
      </c>
      <c r="Q347" s="3" t="s">
        <v>33</v>
      </c>
      <c r="R347" s="17" t="s">
        <v>2771</v>
      </c>
      <c r="S347" s="3" t="s">
        <v>46</v>
      </c>
      <c r="T347" s="17" t="s">
        <v>2772</v>
      </c>
      <c r="U347" s="3" t="s">
        <v>46</v>
      </c>
      <c r="V347" s="17" t="s">
        <v>2773</v>
      </c>
      <c r="W347" s="15">
        <v>2</v>
      </c>
      <c r="X347" s="9" t="s">
        <v>191</v>
      </c>
      <c r="Y347" t="s">
        <v>35</v>
      </c>
      <c r="Z347" s="3" t="s">
        <v>33</v>
      </c>
    </row>
    <row r="348" spans="1:26" ht="15" customHeight="1" x14ac:dyDescent="0.35">
      <c r="A348" s="7">
        <v>2153554</v>
      </c>
      <c r="B348" s="7" t="s">
        <v>2774</v>
      </c>
      <c r="C348" s="3" t="s">
        <v>33</v>
      </c>
      <c r="D348" s="17" t="s">
        <v>2775</v>
      </c>
      <c r="E348" s="3" t="s">
        <v>33</v>
      </c>
      <c r="F348" s="17" t="s">
        <v>2776</v>
      </c>
      <c r="G348" s="3" t="s">
        <v>31</v>
      </c>
      <c r="H348" s="17" t="s">
        <v>2777</v>
      </c>
      <c r="I348" s="3" t="s">
        <v>31</v>
      </c>
      <c r="J348" s="17" t="s">
        <v>2778</v>
      </c>
      <c r="K348" s="3" t="s">
        <v>33</v>
      </c>
      <c r="L348" s="17" t="s">
        <v>205</v>
      </c>
      <c r="M348" s="3" t="s">
        <v>33</v>
      </c>
      <c r="N348" s="17" t="s">
        <v>2779</v>
      </c>
      <c r="Q348" s="3" t="s">
        <v>33</v>
      </c>
      <c r="R348" s="17" t="s">
        <v>2780</v>
      </c>
      <c r="S348" s="3" t="s">
        <v>33</v>
      </c>
      <c r="T348" s="17" t="s">
        <v>2781</v>
      </c>
      <c r="U348" s="3" t="s">
        <v>33</v>
      </c>
      <c r="V348" s="17" t="s">
        <v>2782</v>
      </c>
      <c r="W348" s="15">
        <v>1.8</v>
      </c>
      <c r="X348" s="9" t="s">
        <v>191</v>
      </c>
      <c r="Y348" t="s">
        <v>35</v>
      </c>
      <c r="Z348" s="3" t="s">
        <v>33</v>
      </c>
    </row>
    <row r="349" spans="1:26" ht="15" customHeight="1" x14ac:dyDescent="0.35">
      <c r="A349" s="7">
        <v>2153727</v>
      </c>
      <c r="B349" s="7" t="s">
        <v>2783</v>
      </c>
      <c r="C349" s="3" t="s">
        <v>33</v>
      </c>
      <c r="D349" s="17" t="s">
        <v>2784</v>
      </c>
      <c r="E349" s="3" t="s">
        <v>33</v>
      </c>
      <c r="F349" s="17" t="s">
        <v>2785</v>
      </c>
      <c r="G349" s="3" t="s">
        <v>31</v>
      </c>
      <c r="H349" s="17" t="s">
        <v>2147</v>
      </c>
      <c r="I349" s="3" t="s">
        <v>31</v>
      </c>
      <c r="J349" s="17" t="s">
        <v>184</v>
      </c>
      <c r="K349" s="3" t="s">
        <v>46</v>
      </c>
      <c r="L349" s="17" t="s">
        <v>2786</v>
      </c>
      <c r="M349" s="3" t="s">
        <v>33</v>
      </c>
      <c r="N349" s="17" t="s">
        <v>2787</v>
      </c>
      <c r="Q349" s="3" t="s">
        <v>31</v>
      </c>
      <c r="R349" s="17" t="s">
        <v>2788</v>
      </c>
      <c r="S349" s="3" t="s">
        <v>33</v>
      </c>
      <c r="T349" s="17" t="s">
        <v>2784</v>
      </c>
      <c r="U349" s="3" t="s">
        <v>33</v>
      </c>
      <c r="V349" s="17" t="s">
        <v>2789</v>
      </c>
      <c r="W349" s="15">
        <v>1.8</v>
      </c>
      <c r="X349" s="9" t="s">
        <v>191</v>
      </c>
      <c r="Y349" t="s">
        <v>35</v>
      </c>
      <c r="Z349" s="3" t="s">
        <v>33</v>
      </c>
    </row>
    <row r="350" spans="1:26" ht="15" customHeight="1" x14ac:dyDescent="0.35">
      <c r="A350" s="7">
        <v>2154166</v>
      </c>
      <c r="B350" s="7" t="s">
        <v>2790</v>
      </c>
      <c r="C350" s="3" t="s">
        <v>33</v>
      </c>
      <c r="D350" s="17" t="s">
        <v>2791</v>
      </c>
      <c r="E350" s="3" t="s">
        <v>33</v>
      </c>
      <c r="F350" s="17" t="s">
        <v>2792</v>
      </c>
      <c r="G350" s="3" t="s">
        <v>31</v>
      </c>
      <c r="H350" s="17" t="s">
        <v>1048</v>
      </c>
      <c r="I350" s="3" t="s">
        <v>31</v>
      </c>
      <c r="J350" s="17" t="s">
        <v>2793</v>
      </c>
      <c r="K350" s="3" t="s">
        <v>33</v>
      </c>
      <c r="L350" s="17" t="s">
        <v>2794</v>
      </c>
      <c r="M350" s="3" t="s">
        <v>33</v>
      </c>
      <c r="N350" s="17" t="s">
        <v>2795</v>
      </c>
      <c r="Q350" s="3" t="s">
        <v>33</v>
      </c>
      <c r="R350" s="17" t="s">
        <v>1052</v>
      </c>
      <c r="S350" s="3" t="s">
        <v>33</v>
      </c>
      <c r="T350" s="17" t="s">
        <v>2796</v>
      </c>
      <c r="U350" s="3" t="s">
        <v>33</v>
      </c>
      <c r="V350" s="17" t="s">
        <v>2797</v>
      </c>
      <c r="W350" s="15">
        <v>1.8</v>
      </c>
      <c r="X350" s="9" t="s">
        <v>191</v>
      </c>
      <c r="Y350" t="s">
        <v>35</v>
      </c>
      <c r="Z350" s="3" t="s">
        <v>33</v>
      </c>
    </row>
    <row r="351" spans="1:26" ht="15" customHeight="1" x14ac:dyDescent="0.35">
      <c r="A351" s="7">
        <v>2155721</v>
      </c>
      <c r="B351" s="7" t="s">
        <v>2798</v>
      </c>
      <c r="C351" s="3" t="s">
        <v>46</v>
      </c>
      <c r="D351" s="17" t="s">
        <v>2799</v>
      </c>
      <c r="E351" s="3" t="s">
        <v>33</v>
      </c>
      <c r="F351" s="17" t="s">
        <v>2800</v>
      </c>
      <c r="G351" s="3" t="s">
        <v>31</v>
      </c>
      <c r="H351" s="17" t="s">
        <v>184</v>
      </c>
      <c r="I351" s="3" t="s">
        <v>31</v>
      </c>
      <c r="J351" s="17" t="s">
        <v>2801</v>
      </c>
      <c r="K351" s="3" t="s">
        <v>55</v>
      </c>
      <c r="L351" s="17" t="s">
        <v>2802</v>
      </c>
      <c r="M351" s="3" t="s">
        <v>55</v>
      </c>
      <c r="N351" s="17" t="s">
        <v>2803</v>
      </c>
      <c r="Q351" s="3" t="s">
        <v>46</v>
      </c>
      <c r="R351" s="17" t="s">
        <v>2804</v>
      </c>
      <c r="S351" s="3" t="s">
        <v>33</v>
      </c>
      <c r="T351" s="17" t="s">
        <v>2805</v>
      </c>
      <c r="U351" s="3" t="s">
        <v>33</v>
      </c>
      <c r="V351" s="17" t="s">
        <v>2806</v>
      </c>
      <c r="W351" s="15">
        <v>2.4</v>
      </c>
      <c r="X351" s="9" t="s">
        <v>191</v>
      </c>
      <c r="Y351" t="s">
        <v>35</v>
      </c>
      <c r="Z351" s="3" t="s">
        <v>55</v>
      </c>
    </row>
    <row r="352" spans="1:26" ht="15" customHeight="1" x14ac:dyDescent="0.35">
      <c r="A352" s="7">
        <v>2155878</v>
      </c>
      <c r="B352" s="7" t="s">
        <v>2807</v>
      </c>
      <c r="C352" s="3" t="s">
        <v>46</v>
      </c>
      <c r="D352" s="17" t="s">
        <v>2808</v>
      </c>
      <c r="E352" s="3" t="s">
        <v>31</v>
      </c>
      <c r="F352" s="17" t="s">
        <v>558</v>
      </c>
      <c r="G352" s="3" t="s">
        <v>183</v>
      </c>
      <c r="H352" s="17" t="s">
        <v>184</v>
      </c>
      <c r="I352" s="3" t="s">
        <v>31</v>
      </c>
      <c r="J352" s="17" t="s">
        <v>2809</v>
      </c>
      <c r="K352" s="3" t="s">
        <v>46</v>
      </c>
      <c r="L352" s="17" t="s">
        <v>2810</v>
      </c>
      <c r="M352" s="3" t="s">
        <v>33</v>
      </c>
      <c r="N352" s="17" t="s">
        <v>2811</v>
      </c>
      <c r="Q352" s="3" t="s">
        <v>33</v>
      </c>
      <c r="R352" s="17" t="s">
        <v>2812</v>
      </c>
      <c r="S352" s="3" t="s">
        <v>46</v>
      </c>
      <c r="T352" s="17" t="s">
        <v>2813</v>
      </c>
      <c r="U352" s="3" t="s">
        <v>33</v>
      </c>
      <c r="V352" s="17" t="s">
        <v>2814</v>
      </c>
      <c r="W352" s="15">
        <v>2.1</v>
      </c>
      <c r="X352" s="9" t="s">
        <v>191</v>
      </c>
      <c r="Y352" t="s">
        <v>35</v>
      </c>
      <c r="Z352" s="3" t="s">
        <v>33</v>
      </c>
    </row>
    <row r="353" spans="1:26" ht="15" customHeight="1" x14ac:dyDescent="0.35">
      <c r="A353" s="7">
        <v>2155989</v>
      </c>
      <c r="B353" s="7" t="s">
        <v>2815</v>
      </c>
      <c r="C353" s="3" t="s">
        <v>33</v>
      </c>
      <c r="D353" s="17" t="s">
        <v>2816</v>
      </c>
      <c r="E353" s="3" t="s">
        <v>31</v>
      </c>
      <c r="F353" s="17" t="s">
        <v>184</v>
      </c>
      <c r="G353" s="3" t="s">
        <v>31</v>
      </c>
      <c r="H353" s="17" t="s">
        <v>184</v>
      </c>
      <c r="I353" s="3" t="s">
        <v>31</v>
      </c>
      <c r="J353" s="17" t="s">
        <v>184</v>
      </c>
      <c r="K353" s="3" t="s">
        <v>33</v>
      </c>
      <c r="L353" s="17" t="s">
        <v>184</v>
      </c>
      <c r="M353" s="3" t="s">
        <v>33</v>
      </c>
      <c r="N353" s="17" t="s">
        <v>2817</v>
      </c>
      <c r="Q353" s="3" t="s">
        <v>33</v>
      </c>
      <c r="R353" s="17" t="s">
        <v>2818</v>
      </c>
      <c r="S353" s="3" t="s">
        <v>31</v>
      </c>
      <c r="T353" s="17" t="s">
        <v>184</v>
      </c>
      <c r="U353" s="3" t="s">
        <v>33</v>
      </c>
      <c r="V353" s="17" t="s">
        <v>2819</v>
      </c>
      <c r="W353" s="15">
        <v>1.6</v>
      </c>
      <c r="X353" s="9" t="s">
        <v>191</v>
      </c>
      <c r="Y353" t="s">
        <v>35</v>
      </c>
      <c r="Z353" s="3" t="s">
        <v>31</v>
      </c>
    </row>
    <row r="354" spans="1:26" ht="15" customHeight="1" x14ac:dyDescent="0.35">
      <c r="A354" s="7">
        <v>2156702</v>
      </c>
      <c r="B354" s="7" t="s">
        <v>2212</v>
      </c>
      <c r="C354" s="3" t="s">
        <v>33</v>
      </c>
      <c r="D354" s="17" t="s">
        <v>2820</v>
      </c>
      <c r="E354" s="3" t="s">
        <v>33</v>
      </c>
      <c r="F354" s="17" t="s">
        <v>345</v>
      </c>
      <c r="G354" s="3" t="s">
        <v>31</v>
      </c>
      <c r="H354" s="17" t="s">
        <v>184</v>
      </c>
      <c r="I354" s="3" t="s">
        <v>31</v>
      </c>
      <c r="J354" s="17" t="s">
        <v>184</v>
      </c>
      <c r="K354" s="3" t="s">
        <v>46</v>
      </c>
      <c r="L354" s="17" t="s">
        <v>184</v>
      </c>
      <c r="M354" s="3" t="s">
        <v>31</v>
      </c>
      <c r="N354" s="17" t="s">
        <v>184</v>
      </c>
      <c r="Q354" s="3" t="s">
        <v>33</v>
      </c>
      <c r="R354" s="17" t="s">
        <v>2821</v>
      </c>
      <c r="S354" s="3" t="s">
        <v>31</v>
      </c>
      <c r="T354" s="17" t="s">
        <v>184</v>
      </c>
      <c r="U354" s="3" t="s">
        <v>31</v>
      </c>
      <c r="V354" s="17" t="s">
        <v>184</v>
      </c>
      <c r="W354" s="15">
        <v>1.6</v>
      </c>
      <c r="X354" s="9" t="s">
        <v>191</v>
      </c>
      <c r="Y354" t="s">
        <v>35</v>
      </c>
      <c r="Z354" s="3" t="s">
        <v>31</v>
      </c>
    </row>
    <row r="355" spans="1:26" ht="15" customHeight="1" x14ac:dyDescent="0.35">
      <c r="A355" s="7">
        <v>2156727</v>
      </c>
      <c r="B355" s="7" t="s">
        <v>2822</v>
      </c>
      <c r="C355" s="3" t="s">
        <v>33</v>
      </c>
      <c r="D355" s="17" t="s">
        <v>2823</v>
      </c>
      <c r="E355" s="3" t="s">
        <v>31</v>
      </c>
      <c r="F355" s="17" t="s">
        <v>184</v>
      </c>
      <c r="G355" s="3" t="s">
        <v>31</v>
      </c>
      <c r="H355" s="17" t="s">
        <v>184</v>
      </c>
      <c r="I355" s="3" t="s">
        <v>31</v>
      </c>
      <c r="J355" s="17" t="s">
        <v>184</v>
      </c>
      <c r="K355" s="3" t="s">
        <v>33</v>
      </c>
      <c r="L355" s="17" t="s">
        <v>2824</v>
      </c>
      <c r="M355" s="3" t="s">
        <v>33</v>
      </c>
      <c r="N355" s="17" t="s">
        <v>2825</v>
      </c>
      <c r="Q355" s="3" t="s">
        <v>33</v>
      </c>
      <c r="R355" s="17" t="s">
        <v>2826</v>
      </c>
      <c r="S355" s="3" t="s">
        <v>33</v>
      </c>
      <c r="T355" s="17" t="s">
        <v>2827</v>
      </c>
      <c r="U355" s="3" t="s">
        <v>184</v>
      </c>
      <c r="V355" s="17" t="s">
        <v>184</v>
      </c>
      <c r="W355" s="15">
        <v>1.6</v>
      </c>
      <c r="X355" s="9" t="s">
        <v>191</v>
      </c>
      <c r="Y355" t="s">
        <v>35</v>
      </c>
      <c r="Z355" s="3" t="s">
        <v>31</v>
      </c>
    </row>
    <row r="356" spans="1:26" ht="15" customHeight="1" x14ac:dyDescent="0.35">
      <c r="A356" s="7">
        <v>2156879</v>
      </c>
      <c r="B356" s="7" t="s">
        <v>546</v>
      </c>
      <c r="C356" s="3" t="s">
        <v>46</v>
      </c>
      <c r="D356" s="17" t="s">
        <v>2828</v>
      </c>
      <c r="E356" s="3" t="s">
        <v>46</v>
      </c>
      <c r="F356" s="17" t="s">
        <v>2829</v>
      </c>
      <c r="G356" s="3" t="s">
        <v>183</v>
      </c>
      <c r="H356" s="17" t="s">
        <v>2830</v>
      </c>
      <c r="I356" s="3" t="s">
        <v>31</v>
      </c>
      <c r="J356" s="17" t="s">
        <v>2831</v>
      </c>
      <c r="K356" s="3" t="s">
        <v>33</v>
      </c>
      <c r="L356" s="17" t="s">
        <v>2832</v>
      </c>
      <c r="M356" s="3" t="s">
        <v>31</v>
      </c>
      <c r="N356" s="17" t="s">
        <v>2833</v>
      </c>
      <c r="Q356" s="3" t="s">
        <v>33</v>
      </c>
      <c r="R356" s="17" t="s">
        <v>2834</v>
      </c>
      <c r="S356" s="3" t="s">
        <v>46</v>
      </c>
      <c r="T356" s="17" t="s">
        <v>2835</v>
      </c>
      <c r="U356" s="3" t="s">
        <v>33</v>
      </c>
      <c r="V356" s="17" t="s">
        <v>2836</v>
      </c>
      <c r="W356" s="15">
        <v>2.1</v>
      </c>
      <c r="X356" s="9" t="s">
        <v>191</v>
      </c>
      <c r="Y356" t="s">
        <v>35</v>
      </c>
      <c r="Z356" s="3" t="s">
        <v>33</v>
      </c>
    </row>
    <row r="357" spans="1:26" ht="15" customHeight="1" x14ac:dyDescent="0.35">
      <c r="A357" s="7">
        <v>2157018</v>
      </c>
      <c r="B357" s="7" t="s">
        <v>2837</v>
      </c>
      <c r="C357" s="3" t="s">
        <v>33</v>
      </c>
      <c r="D357" s="17" t="s">
        <v>311</v>
      </c>
      <c r="E357" s="3" t="s">
        <v>33</v>
      </c>
      <c r="F357" s="17" t="s">
        <v>182</v>
      </c>
      <c r="G357" s="3" t="s">
        <v>183</v>
      </c>
      <c r="H357" s="17" t="s">
        <v>184</v>
      </c>
      <c r="I357" s="3" t="s">
        <v>31</v>
      </c>
      <c r="J357" s="17" t="s">
        <v>185</v>
      </c>
      <c r="K357" s="3" t="s">
        <v>33</v>
      </c>
      <c r="L357" s="17" t="s">
        <v>2838</v>
      </c>
      <c r="M357" s="3" t="s">
        <v>33</v>
      </c>
      <c r="N357" s="17" t="s">
        <v>2839</v>
      </c>
      <c r="Q357" s="3" t="s">
        <v>33</v>
      </c>
      <c r="R357" s="17" t="s">
        <v>544</v>
      </c>
      <c r="S357" s="3" t="s">
        <v>46</v>
      </c>
      <c r="T357" s="17" t="s">
        <v>1218</v>
      </c>
      <c r="U357" s="3" t="s">
        <v>33</v>
      </c>
      <c r="V357" s="17" t="s">
        <v>2840</v>
      </c>
      <c r="W357" s="15">
        <v>2</v>
      </c>
      <c r="X357" s="9" t="s">
        <v>191</v>
      </c>
      <c r="Y357" t="s">
        <v>35</v>
      </c>
      <c r="Z357" s="3" t="s">
        <v>33</v>
      </c>
    </row>
    <row r="358" spans="1:26" ht="15" customHeight="1" x14ac:dyDescent="0.35">
      <c r="A358" s="7">
        <v>2157038</v>
      </c>
      <c r="B358" s="7" t="s">
        <v>1263</v>
      </c>
      <c r="C358" s="3" t="s">
        <v>33</v>
      </c>
      <c r="D358" s="17" t="s">
        <v>2841</v>
      </c>
      <c r="E358" s="3" t="s">
        <v>31</v>
      </c>
      <c r="F358" s="17" t="s">
        <v>184</v>
      </c>
      <c r="G358" s="3" t="s">
        <v>183</v>
      </c>
      <c r="H358" s="17" t="s">
        <v>842</v>
      </c>
      <c r="I358" s="3" t="s">
        <v>31</v>
      </c>
      <c r="J358" s="17" t="s">
        <v>184</v>
      </c>
      <c r="K358" s="3" t="s">
        <v>33</v>
      </c>
      <c r="L358" s="17" t="s">
        <v>1845</v>
      </c>
      <c r="M358" s="3" t="s">
        <v>33</v>
      </c>
      <c r="N358" s="17" t="s">
        <v>2842</v>
      </c>
      <c r="Q358" s="3" t="s">
        <v>33</v>
      </c>
      <c r="R358" s="17" t="s">
        <v>2843</v>
      </c>
      <c r="S358" s="3" t="s">
        <v>31</v>
      </c>
      <c r="T358" s="17" t="s">
        <v>184</v>
      </c>
      <c r="U358" s="3" t="s">
        <v>46</v>
      </c>
      <c r="V358" s="17" t="s">
        <v>2844</v>
      </c>
      <c r="W358" s="15">
        <v>1.8</v>
      </c>
      <c r="X358" s="9" t="s">
        <v>191</v>
      </c>
      <c r="Y358" t="s">
        <v>35</v>
      </c>
      <c r="Z358" s="3" t="s">
        <v>33</v>
      </c>
    </row>
    <row r="359" spans="1:26" ht="15" customHeight="1" x14ac:dyDescent="0.35">
      <c r="A359" s="7">
        <v>2157064</v>
      </c>
      <c r="B359" s="7" t="s">
        <v>2533</v>
      </c>
      <c r="C359" s="3" t="s">
        <v>33</v>
      </c>
      <c r="D359" s="17" t="s">
        <v>2845</v>
      </c>
      <c r="E359" s="3" t="s">
        <v>46</v>
      </c>
      <c r="F359" s="17" t="s">
        <v>2846</v>
      </c>
      <c r="G359" s="3" t="s">
        <v>183</v>
      </c>
      <c r="H359" s="17" t="s">
        <v>184</v>
      </c>
      <c r="I359" s="3" t="s">
        <v>31</v>
      </c>
      <c r="J359" s="17" t="s">
        <v>2847</v>
      </c>
      <c r="K359" s="3" t="s">
        <v>33</v>
      </c>
      <c r="L359" s="17" t="s">
        <v>2848</v>
      </c>
      <c r="M359" s="3" t="s">
        <v>31</v>
      </c>
      <c r="N359" s="17" t="s">
        <v>2849</v>
      </c>
      <c r="Q359" s="3" t="s">
        <v>46</v>
      </c>
      <c r="R359" s="17" t="s">
        <v>2850</v>
      </c>
      <c r="S359" s="3" t="s">
        <v>46</v>
      </c>
      <c r="T359" s="17" t="s">
        <v>2851</v>
      </c>
      <c r="U359" s="3" t="s">
        <v>33</v>
      </c>
      <c r="V359" s="17" t="s">
        <v>447</v>
      </c>
      <c r="W359" s="15">
        <v>2.1</v>
      </c>
      <c r="X359" s="9" t="s">
        <v>191</v>
      </c>
      <c r="Y359" t="s">
        <v>35</v>
      </c>
      <c r="Z359" s="3" t="s">
        <v>33</v>
      </c>
    </row>
    <row r="360" spans="1:26" ht="15" customHeight="1" x14ac:dyDescent="0.35">
      <c r="A360" s="7">
        <v>2157155</v>
      </c>
      <c r="B360" s="7" t="s">
        <v>1263</v>
      </c>
      <c r="C360" s="3" t="s">
        <v>33</v>
      </c>
      <c r="D360" s="17" t="s">
        <v>2852</v>
      </c>
      <c r="E360" s="3" t="s">
        <v>31</v>
      </c>
      <c r="F360" s="17" t="s">
        <v>184</v>
      </c>
      <c r="G360" s="3" t="s">
        <v>183</v>
      </c>
      <c r="H360" s="17" t="s">
        <v>184</v>
      </c>
      <c r="I360" s="3" t="s">
        <v>31</v>
      </c>
      <c r="J360" s="17" t="s">
        <v>184</v>
      </c>
      <c r="K360" s="3" t="s">
        <v>33</v>
      </c>
      <c r="L360" s="17" t="s">
        <v>815</v>
      </c>
      <c r="M360" s="3" t="s">
        <v>31</v>
      </c>
      <c r="N360" s="17" t="s">
        <v>184</v>
      </c>
      <c r="Q360" s="3" t="s">
        <v>33</v>
      </c>
      <c r="R360" s="17" t="s">
        <v>647</v>
      </c>
      <c r="S360" s="3" t="s">
        <v>31</v>
      </c>
      <c r="T360" s="17" t="s">
        <v>184</v>
      </c>
      <c r="U360" s="3" t="s">
        <v>46</v>
      </c>
      <c r="V360" s="17" t="s">
        <v>2853</v>
      </c>
      <c r="W360" s="15">
        <v>1.6</v>
      </c>
      <c r="X360" s="9" t="s">
        <v>191</v>
      </c>
      <c r="Y360" t="s">
        <v>35</v>
      </c>
      <c r="Z360" s="3" t="s">
        <v>31</v>
      </c>
    </row>
    <row r="361" spans="1:26" ht="15" customHeight="1" x14ac:dyDescent="0.35">
      <c r="A361" s="7">
        <v>2157711</v>
      </c>
      <c r="B361" s="7" t="s">
        <v>2854</v>
      </c>
      <c r="C361" s="3" t="s">
        <v>33</v>
      </c>
      <c r="D361" s="17" t="s">
        <v>2855</v>
      </c>
      <c r="E361" s="3" t="s">
        <v>33</v>
      </c>
      <c r="F361" s="17" t="s">
        <v>2856</v>
      </c>
      <c r="G361" s="3" t="s">
        <v>31</v>
      </c>
      <c r="H361" s="17" t="s">
        <v>2857</v>
      </c>
      <c r="I361" s="3" t="s">
        <v>31</v>
      </c>
      <c r="J361" s="17" t="s">
        <v>2858</v>
      </c>
      <c r="K361" s="3" t="s">
        <v>33</v>
      </c>
      <c r="L361" s="17" t="s">
        <v>2859</v>
      </c>
      <c r="M361" s="3" t="s">
        <v>33</v>
      </c>
      <c r="N361" s="17" t="s">
        <v>2860</v>
      </c>
      <c r="Q361" s="3" t="s">
        <v>33</v>
      </c>
      <c r="R361" s="17" t="s">
        <v>2861</v>
      </c>
      <c r="S361" s="3" t="s">
        <v>33</v>
      </c>
      <c r="T361" s="17" t="s">
        <v>2862</v>
      </c>
      <c r="U361" s="3" t="s">
        <v>31</v>
      </c>
      <c r="V361" s="17" t="s">
        <v>2863</v>
      </c>
      <c r="W361" s="15">
        <v>1.7</v>
      </c>
      <c r="X361" s="9" t="s">
        <v>191</v>
      </c>
      <c r="Y361" t="s">
        <v>35</v>
      </c>
      <c r="Z361" s="3" t="s">
        <v>33</v>
      </c>
    </row>
    <row r="362" spans="1:26" ht="15" customHeight="1" x14ac:dyDescent="0.35">
      <c r="A362" s="7">
        <v>2157983</v>
      </c>
      <c r="B362" s="7" t="s">
        <v>2864</v>
      </c>
      <c r="C362" s="3" t="s">
        <v>33</v>
      </c>
      <c r="D362" s="17" t="s">
        <v>2865</v>
      </c>
      <c r="E362" s="3" t="s">
        <v>33</v>
      </c>
      <c r="F362" s="17" t="s">
        <v>2866</v>
      </c>
      <c r="G362" s="3" t="s">
        <v>31</v>
      </c>
      <c r="H362" s="17" t="s">
        <v>184</v>
      </c>
      <c r="I362" s="3" t="s">
        <v>31</v>
      </c>
      <c r="J362" s="17" t="s">
        <v>184</v>
      </c>
      <c r="K362" s="3" t="s">
        <v>33</v>
      </c>
      <c r="L362" s="17" t="s">
        <v>844</v>
      </c>
      <c r="M362" s="3" t="s">
        <v>33</v>
      </c>
      <c r="N362" s="17" t="s">
        <v>2867</v>
      </c>
      <c r="Q362" s="3" t="s">
        <v>33</v>
      </c>
      <c r="R362" s="17" t="s">
        <v>2868</v>
      </c>
      <c r="S362" s="3" t="s">
        <v>46</v>
      </c>
      <c r="T362" s="17" t="s">
        <v>657</v>
      </c>
      <c r="U362" s="3" t="s">
        <v>46</v>
      </c>
      <c r="V362" s="17" t="s">
        <v>2538</v>
      </c>
      <c r="W362" s="15">
        <v>2</v>
      </c>
      <c r="X362" s="9" t="s">
        <v>191</v>
      </c>
      <c r="Y362" t="s">
        <v>35</v>
      </c>
      <c r="Z362" s="3" t="s">
        <v>33</v>
      </c>
    </row>
    <row r="363" spans="1:26" ht="15" customHeight="1" x14ac:dyDescent="0.35">
      <c r="A363" s="7">
        <v>2158052</v>
      </c>
      <c r="B363" s="7" t="s">
        <v>2869</v>
      </c>
      <c r="C363" s="3" t="s">
        <v>46</v>
      </c>
      <c r="D363" s="17" t="s">
        <v>2870</v>
      </c>
      <c r="E363" s="3" t="s">
        <v>46</v>
      </c>
      <c r="F363" s="17" t="s">
        <v>2871</v>
      </c>
      <c r="G363" s="3" t="s">
        <v>183</v>
      </c>
      <c r="H363" s="17" t="s">
        <v>184</v>
      </c>
      <c r="I363" s="3" t="s">
        <v>31</v>
      </c>
      <c r="J363" s="17" t="s">
        <v>184</v>
      </c>
      <c r="K363" s="3" t="s">
        <v>46</v>
      </c>
      <c r="L363" s="17" t="s">
        <v>184</v>
      </c>
      <c r="M363" s="3" t="s">
        <v>33</v>
      </c>
      <c r="N363" s="17" t="s">
        <v>2872</v>
      </c>
      <c r="Q363" s="3" t="s">
        <v>33</v>
      </c>
      <c r="R363" s="17" t="s">
        <v>2873</v>
      </c>
      <c r="S363" s="3" t="s">
        <v>46</v>
      </c>
      <c r="T363" s="17" t="s">
        <v>2874</v>
      </c>
      <c r="U363" s="3" t="s">
        <v>31</v>
      </c>
      <c r="V363" s="17" t="s">
        <v>2875</v>
      </c>
      <c r="W363" s="15">
        <v>2.2999999999999998</v>
      </c>
      <c r="X363" s="9" t="s">
        <v>191</v>
      </c>
      <c r="Y363" t="s">
        <v>35</v>
      </c>
      <c r="Z363" s="3" t="s">
        <v>46</v>
      </c>
    </row>
    <row r="364" spans="1:26" ht="15" customHeight="1" x14ac:dyDescent="0.35">
      <c r="A364" s="7">
        <v>2158732</v>
      </c>
      <c r="B364" s="7" t="s">
        <v>2876</v>
      </c>
      <c r="C364" s="3" t="s">
        <v>33</v>
      </c>
      <c r="D364" s="17" t="s">
        <v>2877</v>
      </c>
      <c r="E364" s="3" t="s">
        <v>31</v>
      </c>
      <c r="F364" s="17" t="s">
        <v>2878</v>
      </c>
      <c r="G364" s="3" t="s">
        <v>183</v>
      </c>
      <c r="H364" s="17" t="s">
        <v>240</v>
      </c>
      <c r="I364" s="3" t="s">
        <v>31</v>
      </c>
      <c r="J364" s="17" t="s">
        <v>2879</v>
      </c>
      <c r="K364" s="3" t="s">
        <v>33</v>
      </c>
      <c r="L364" s="17" t="s">
        <v>1845</v>
      </c>
      <c r="M364" s="3" t="s">
        <v>33</v>
      </c>
      <c r="N364" s="17" t="s">
        <v>2880</v>
      </c>
      <c r="Q364" s="3" t="s">
        <v>33</v>
      </c>
      <c r="R364" s="17" t="s">
        <v>2881</v>
      </c>
      <c r="S364" s="3" t="s">
        <v>31</v>
      </c>
      <c r="T364" s="17" t="s">
        <v>2882</v>
      </c>
      <c r="U364" s="3" t="s">
        <v>33</v>
      </c>
      <c r="V364" s="17" t="s">
        <v>2883</v>
      </c>
      <c r="W364" s="15">
        <v>1.6</v>
      </c>
      <c r="X364" s="9" t="s">
        <v>191</v>
      </c>
      <c r="Y364" t="s">
        <v>35</v>
      </c>
      <c r="Z364" s="3" t="s">
        <v>31</v>
      </c>
    </row>
    <row r="365" spans="1:26" ht="15" customHeight="1" x14ac:dyDescent="0.35">
      <c r="A365" s="7">
        <v>2159381</v>
      </c>
      <c r="B365" s="7" t="s">
        <v>2884</v>
      </c>
      <c r="C365" s="3" t="s">
        <v>31</v>
      </c>
      <c r="D365" s="17" t="s">
        <v>2885</v>
      </c>
      <c r="E365" s="3" t="s">
        <v>33</v>
      </c>
      <c r="F365" s="17" t="s">
        <v>2886</v>
      </c>
      <c r="G365" s="3" t="s">
        <v>31</v>
      </c>
      <c r="H365" s="17" t="s">
        <v>184</v>
      </c>
      <c r="I365" s="3" t="s">
        <v>31</v>
      </c>
      <c r="J365" s="17" t="s">
        <v>184</v>
      </c>
      <c r="K365" s="3" t="s">
        <v>46</v>
      </c>
      <c r="L365" s="17" t="s">
        <v>2887</v>
      </c>
      <c r="M365" s="3" t="s">
        <v>33</v>
      </c>
      <c r="N365" s="17" t="s">
        <v>2888</v>
      </c>
      <c r="Q365" s="3" t="s">
        <v>33</v>
      </c>
      <c r="R365" s="17" t="s">
        <v>551</v>
      </c>
      <c r="S365" s="3" t="s">
        <v>33</v>
      </c>
      <c r="T365" s="17" t="s">
        <v>2889</v>
      </c>
      <c r="U365" s="3" t="s">
        <v>31</v>
      </c>
      <c r="V365" s="17" t="s">
        <v>2890</v>
      </c>
      <c r="W365" s="15">
        <v>1.7</v>
      </c>
      <c r="X365" s="9" t="s">
        <v>191</v>
      </c>
      <c r="Y365" t="s">
        <v>35</v>
      </c>
      <c r="Z365" s="3" t="s">
        <v>33</v>
      </c>
    </row>
    <row r="366" spans="1:26" ht="15" customHeight="1" x14ac:dyDescent="0.35">
      <c r="A366" s="7">
        <v>2160043</v>
      </c>
      <c r="B366" s="7" t="s">
        <v>2891</v>
      </c>
      <c r="C366" s="3" t="s">
        <v>33</v>
      </c>
      <c r="D366" s="17" t="s">
        <v>2892</v>
      </c>
      <c r="E366" s="3" t="s">
        <v>33</v>
      </c>
      <c r="F366" s="17" t="s">
        <v>2893</v>
      </c>
      <c r="G366" s="3" t="s">
        <v>183</v>
      </c>
      <c r="H366" s="17" t="s">
        <v>842</v>
      </c>
      <c r="I366" s="3" t="s">
        <v>31</v>
      </c>
      <c r="J366" s="17" t="s">
        <v>2894</v>
      </c>
      <c r="K366" s="3" t="s">
        <v>33</v>
      </c>
      <c r="L366" s="17" t="s">
        <v>1845</v>
      </c>
      <c r="M366" s="3" t="s">
        <v>31</v>
      </c>
      <c r="N366" s="17" t="s">
        <v>845</v>
      </c>
      <c r="Q366" s="3" t="s">
        <v>33</v>
      </c>
      <c r="R366" s="17" t="s">
        <v>2895</v>
      </c>
      <c r="S366" s="3" t="s">
        <v>33</v>
      </c>
      <c r="T366" s="17" t="s">
        <v>2896</v>
      </c>
      <c r="U366" s="3" t="s">
        <v>33</v>
      </c>
      <c r="V366" s="17" t="s">
        <v>2897</v>
      </c>
      <c r="W366" s="15">
        <v>1.8</v>
      </c>
      <c r="X366" s="9" t="s">
        <v>191</v>
      </c>
      <c r="Y366" t="s">
        <v>35</v>
      </c>
      <c r="Z366" s="3" t="s">
        <v>33</v>
      </c>
    </row>
    <row r="367" spans="1:26" ht="15" customHeight="1" x14ac:dyDescent="0.35">
      <c r="A367" s="7">
        <v>2160394</v>
      </c>
      <c r="B367" s="7" t="s">
        <v>2898</v>
      </c>
      <c r="C367" s="3" t="s">
        <v>33</v>
      </c>
      <c r="D367" s="17" t="s">
        <v>2791</v>
      </c>
      <c r="E367" s="3" t="s">
        <v>33</v>
      </c>
      <c r="F367" s="17" t="s">
        <v>2899</v>
      </c>
      <c r="G367" s="3" t="s">
        <v>183</v>
      </c>
      <c r="H367" s="17" t="s">
        <v>2900</v>
      </c>
      <c r="I367" s="3" t="s">
        <v>31</v>
      </c>
      <c r="J367" s="17" t="s">
        <v>2901</v>
      </c>
      <c r="K367" s="3" t="s">
        <v>33</v>
      </c>
      <c r="L367" s="17" t="s">
        <v>2902</v>
      </c>
      <c r="M367" s="3" t="s">
        <v>33</v>
      </c>
      <c r="N367" s="17" t="s">
        <v>2903</v>
      </c>
      <c r="Q367" s="3" t="s">
        <v>33</v>
      </c>
      <c r="R367" s="17" t="s">
        <v>2904</v>
      </c>
      <c r="S367" s="3" t="s">
        <v>33</v>
      </c>
      <c r="T367" s="17" t="s">
        <v>2796</v>
      </c>
      <c r="U367" s="3" t="s">
        <v>33</v>
      </c>
      <c r="V367" s="17" t="s">
        <v>2836</v>
      </c>
      <c r="W367" s="15">
        <v>1.9</v>
      </c>
      <c r="X367" s="9" t="s">
        <v>191</v>
      </c>
      <c r="Y367" t="s">
        <v>35</v>
      </c>
      <c r="Z367" s="3" t="s">
        <v>33</v>
      </c>
    </row>
    <row r="368" spans="1:26" ht="15" customHeight="1" x14ac:dyDescent="0.35">
      <c r="A368" s="7">
        <v>2161544</v>
      </c>
      <c r="B368" s="7" t="s">
        <v>2905</v>
      </c>
      <c r="C368" s="3" t="s">
        <v>31</v>
      </c>
      <c r="D368" s="17" t="s">
        <v>2906</v>
      </c>
      <c r="E368" s="3" t="s">
        <v>31</v>
      </c>
      <c r="F368" s="17" t="s">
        <v>2907</v>
      </c>
      <c r="G368" s="3" t="s">
        <v>183</v>
      </c>
      <c r="H368" s="17" t="s">
        <v>603</v>
      </c>
      <c r="I368" s="3" t="s">
        <v>31</v>
      </c>
      <c r="J368" s="17" t="s">
        <v>604</v>
      </c>
      <c r="K368" s="3" t="s">
        <v>33</v>
      </c>
      <c r="L368" s="17" t="s">
        <v>2908</v>
      </c>
      <c r="M368" s="3" t="s">
        <v>31</v>
      </c>
      <c r="N368" s="17" t="s">
        <v>2909</v>
      </c>
      <c r="Q368" s="3" t="s">
        <v>33</v>
      </c>
      <c r="R368" s="17" t="s">
        <v>2910</v>
      </c>
      <c r="S368" s="3" t="s">
        <v>31</v>
      </c>
      <c r="T368" s="17" t="s">
        <v>2911</v>
      </c>
      <c r="U368" s="3" t="s">
        <v>31</v>
      </c>
      <c r="V368" s="17" t="s">
        <v>2912</v>
      </c>
      <c r="W368" s="15">
        <v>1.3</v>
      </c>
      <c r="X368" s="9" t="s">
        <v>191</v>
      </c>
      <c r="Y368" t="s">
        <v>35</v>
      </c>
      <c r="Z368" s="3" t="s">
        <v>31</v>
      </c>
    </row>
    <row r="369" spans="1:26" ht="15" customHeight="1" x14ac:dyDescent="0.35">
      <c r="A369" s="7">
        <v>2162537</v>
      </c>
      <c r="B369" s="7" t="s">
        <v>2913</v>
      </c>
      <c r="C369" s="3" t="s">
        <v>33</v>
      </c>
      <c r="D369" s="17" t="s">
        <v>2914</v>
      </c>
      <c r="E369" s="3" t="s">
        <v>46</v>
      </c>
      <c r="F369" s="17" t="s">
        <v>2915</v>
      </c>
      <c r="G369" s="3" t="s">
        <v>183</v>
      </c>
      <c r="H369" s="17" t="s">
        <v>2916</v>
      </c>
      <c r="I369" s="3" t="s">
        <v>31</v>
      </c>
      <c r="J369" s="17" t="s">
        <v>604</v>
      </c>
      <c r="K369" s="3" t="s">
        <v>33</v>
      </c>
      <c r="L369" s="17" t="s">
        <v>1127</v>
      </c>
      <c r="M369" s="3" t="s">
        <v>33</v>
      </c>
      <c r="N369" s="17" t="s">
        <v>2917</v>
      </c>
      <c r="Q369" s="3" t="s">
        <v>33</v>
      </c>
      <c r="R369" s="17" t="s">
        <v>2918</v>
      </c>
      <c r="S369" s="3" t="s">
        <v>33</v>
      </c>
      <c r="T369" s="17" t="s">
        <v>2919</v>
      </c>
      <c r="U369" s="3" t="s">
        <v>31</v>
      </c>
      <c r="V369" s="17" t="s">
        <v>2920</v>
      </c>
      <c r="W369" s="15">
        <v>1.9</v>
      </c>
      <c r="X369" s="9" t="s">
        <v>191</v>
      </c>
      <c r="Y369" t="s">
        <v>35</v>
      </c>
      <c r="Z369" s="3" t="s">
        <v>33</v>
      </c>
    </row>
    <row r="370" spans="1:26" ht="15" customHeight="1" x14ac:dyDescent="0.35">
      <c r="A370" s="7">
        <v>2163110</v>
      </c>
      <c r="B370" s="7" t="s">
        <v>2921</v>
      </c>
      <c r="C370" s="3" t="s">
        <v>33</v>
      </c>
      <c r="D370" s="17" t="s">
        <v>2922</v>
      </c>
      <c r="E370" s="3" t="s">
        <v>31</v>
      </c>
      <c r="F370" s="17" t="s">
        <v>2923</v>
      </c>
      <c r="G370" s="3" t="s">
        <v>31</v>
      </c>
      <c r="H370" s="17" t="s">
        <v>2924</v>
      </c>
      <c r="I370" s="3" t="s">
        <v>31</v>
      </c>
      <c r="J370" s="17" t="s">
        <v>2925</v>
      </c>
      <c r="K370" s="3" t="s">
        <v>46</v>
      </c>
      <c r="L370" s="17" t="s">
        <v>2926</v>
      </c>
      <c r="M370" s="3" t="s">
        <v>31</v>
      </c>
      <c r="N370" s="17" t="s">
        <v>2927</v>
      </c>
      <c r="Q370" s="3" t="s">
        <v>33</v>
      </c>
      <c r="R370" s="17" t="s">
        <v>1052</v>
      </c>
      <c r="S370" s="3" t="s">
        <v>31</v>
      </c>
      <c r="T370" s="17" t="s">
        <v>2928</v>
      </c>
      <c r="U370" s="3" t="s">
        <v>33</v>
      </c>
      <c r="V370" s="17" t="s">
        <v>2836</v>
      </c>
      <c r="W370" s="15">
        <v>1.6</v>
      </c>
      <c r="X370" s="9" t="s">
        <v>191</v>
      </c>
      <c r="Y370" t="s">
        <v>35</v>
      </c>
      <c r="Z370" s="3" t="s">
        <v>31</v>
      </c>
    </row>
    <row r="371" spans="1:26" ht="15" customHeight="1" x14ac:dyDescent="0.35">
      <c r="A371" s="7">
        <v>2163156</v>
      </c>
      <c r="B371" s="7" t="s">
        <v>2929</v>
      </c>
      <c r="C371" s="3" t="s">
        <v>33</v>
      </c>
      <c r="D371" s="17" t="s">
        <v>2930</v>
      </c>
      <c r="E371" s="3" t="s">
        <v>31</v>
      </c>
      <c r="F371" s="17" t="s">
        <v>2931</v>
      </c>
      <c r="G371" s="3" t="s">
        <v>31</v>
      </c>
      <c r="H371" s="17" t="s">
        <v>2932</v>
      </c>
      <c r="I371" s="3" t="s">
        <v>31</v>
      </c>
      <c r="J371" s="17" t="s">
        <v>2933</v>
      </c>
      <c r="K371" s="3" t="s">
        <v>33</v>
      </c>
      <c r="L371" s="17" t="s">
        <v>2934</v>
      </c>
      <c r="M371" s="3" t="s">
        <v>31</v>
      </c>
      <c r="N371" s="17" t="s">
        <v>2935</v>
      </c>
      <c r="Q371" s="3" t="s">
        <v>33</v>
      </c>
      <c r="R371" s="17" t="s">
        <v>2936</v>
      </c>
      <c r="S371" s="3" t="s">
        <v>33</v>
      </c>
      <c r="T371" s="17" t="s">
        <v>2937</v>
      </c>
      <c r="U371" s="3" t="s">
        <v>46</v>
      </c>
      <c r="V371" s="17" t="s">
        <v>2938</v>
      </c>
      <c r="W371" s="15">
        <v>1.7</v>
      </c>
      <c r="X371" s="9" t="s">
        <v>191</v>
      </c>
      <c r="Y371" t="s">
        <v>35</v>
      </c>
      <c r="Z371" s="3" t="s">
        <v>33</v>
      </c>
    </row>
    <row r="372" spans="1:26" ht="15" customHeight="1" x14ac:dyDescent="0.35">
      <c r="A372" s="7">
        <v>2164548</v>
      </c>
      <c r="B372" s="7" t="s">
        <v>2939</v>
      </c>
      <c r="C372" s="3" t="s">
        <v>33</v>
      </c>
      <c r="D372" s="17" t="s">
        <v>311</v>
      </c>
      <c r="E372" s="3" t="s">
        <v>33</v>
      </c>
      <c r="F372" s="17" t="s">
        <v>2940</v>
      </c>
      <c r="G372" s="3" t="s">
        <v>183</v>
      </c>
      <c r="H372" s="17" t="s">
        <v>184</v>
      </c>
      <c r="I372" s="3" t="s">
        <v>31</v>
      </c>
      <c r="J372" s="17" t="s">
        <v>185</v>
      </c>
      <c r="K372" s="3" t="s">
        <v>33</v>
      </c>
      <c r="L372" s="17" t="s">
        <v>2941</v>
      </c>
      <c r="M372" s="3" t="s">
        <v>33</v>
      </c>
      <c r="N372" s="17" t="s">
        <v>2942</v>
      </c>
      <c r="Q372" s="3" t="s">
        <v>46</v>
      </c>
      <c r="R372" s="17" t="s">
        <v>2943</v>
      </c>
      <c r="S372" s="3" t="s">
        <v>33</v>
      </c>
      <c r="T372" s="17" t="s">
        <v>2944</v>
      </c>
      <c r="U372" s="3" t="s">
        <v>33</v>
      </c>
      <c r="V372" s="17" t="s">
        <v>2945</v>
      </c>
      <c r="W372" s="15">
        <v>2</v>
      </c>
      <c r="X372" s="9" t="s">
        <v>191</v>
      </c>
      <c r="Y372" t="s">
        <v>35</v>
      </c>
      <c r="Z372" s="3" t="s">
        <v>33</v>
      </c>
    </row>
    <row r="373" spans="1:26" ht="15" customHeight="1" x14ac:dyDescent="0.35">
      <c r="A373" s="7">
        <v>2164564</v>
      </c>
      <c r="B373" s="7" t="s">
        <v>2946</v>
      </c>
      <c r="C373" s="3" t="s">
        <v>31</v>
      </c>
      <c r="D373" s="17" t="s">
        <v>1247</v>
      </c>
      <c r="E373" s="3" t="s">
        <v>33</v>
      </c>
      <c r="F373" s="17" t="s">
        <v>2947</v>
      </c>
      <c r="G373" s="3" t="s">
        <v>183</v>
      </c>
      <c r="H373" s="17" t="s">
        <v>184</v>
      </c>
      <c r="I373" s="3" t="s">
        <v>31</v>
      </c>
      <c r="J373" s="17" t="s">
        <v>185</v>
      </c>
      <c r="K373" s="3" t="s">
        <v>33</v>
      </c>
      <c r="L373" s="17" t="s">
        <v>2948</v>
      </c>
      <c r="M373" s="3" t="s">
        <v>33</v>
      </c>
      <c r="N373" s="17" t="s">
        <v>2949</v>
      </c>
      <c r="Q373" s="3" t="s">
        <v>33</v>
      </c>
      <c r="R373" s="17" t="s">
        <v>2950</v>
      </c>
      <c r="S373" s="3" t="s">
        <v>33</v>
      </c>
      <c r="T373" s="17" t="s">
        <v>316</v>
      </c>
      <c r="U373" s="3" t="s">
        <v>33</v>
      </c>
      <c r="V373" s="17" t="s">
        <v>1254</v>
      </c>
      <c r="W373" s="15">
        <v>1.8</v>
      </c>
      <c r="X373" s="9" t="s">
        <v>191</v>
      </c>
      <c r="Y373" t="s">
        <v>35</v>
      </c>
      <c r="Z373" s="3" t="s">
        <v>33</v>
      </c>
    </row>
    <row r="374" spans="1:26" ht="15" customHeight="1" x14ac:dyDescent="0.35">
      <c r="A374" s="7">
        <v>2165816</v>
      </c>
      <c r="B374" s="7" t="s">
        <v>2951</v>
      </c>
      <c r="C374" s="3" t="s">
        <v>33</v>
      </c>
      <c r="D374" s="17" t="s">
        <v>2952</v>
      </c>
      <c r="E374" s="3" t="s">
        <v>33</v>
      </c>
      <c r="F374" s="17" t="s">
        <v>2953</v>
      </c>
      <c r="G374" s="3" t="s">
        <v>183</v>
      </c>
      <c r="H374" s="17" t="s">
        <v>184</v>
      </c>
      <c r="I374" s="3" t="s">
        <v>31</v>
      </c>
      <c r="J374" s="17" t="s">
        <v>184</v>
      </c>
      <c r="K374" s="3" t="s">
        <v>33</v>
      </c>
      <c r="L374" s="17" t="s">
        <v>2954</v>
      </c>
      <c r="M374" s="3" t="s">
        <v>33</v>
      </c>
      <c r="N374" s="17" t="s">
        <v>2955</v>
      </c>
      <c r="Q374" s="3" t="s">
        <v>31</v>
      </c>
      <c r="R374" s="17" t="s">
        <v>2956</v>
      </c>
      <c r="S374" s="3" t="s">
        <v>31</v>
      </c>
      <c r="T374" s="17" t="s">
        <v>184</v>
      </c>
      <c r="U374" s="3" t="s">
        <v>31</v>
      </c>
      <c r="V374" s="17" t="s">
        <v>184</v>
      </c>
      <c r="W374" s="15">
        <v>1.5</v>
      </c>
      <c r="X374" s="9" t="s">
        <v>191</v>
      </c>
      <c r="Y374" t="s">
        <v>35</v>
      </c>
      <c r="Z374" s="3" t="s">
        <v>31</v>
      </c>
    </row>
    <row r="375" spans="1:26" ht="15" customHeight="1" x14ac:dyDescent="0.35">
      <c r="A375" s="7">
        <v>2167110</v>
      </c>
      <c r="B375" s="7" t="s">
        <v>2957</v>
      </c>
      <c r="C375" s="3" t="s">
        <v>31</v>
      </c>
      <c r="D375" s="17" t="s">
        <v>184</v>
      </c>
      <c r="E375" s="3" t="s">
        <v>33</v>
      </c>
      <c r="F375" s="17" t="s">
        <v>2958</v>
      </c>
      <c r="G375" s="3" t="s">
        <v>183</v>
      </c>
      <c r="H375" s="17" t="s">
        <v>184</v>
      </c>
      <c r="I375" s="3" t="s">
        <v>31</v>
      </c>
      <c r="J375" s="17" t="s">
        <v>184</v>
      </c>
      <c r="K375" s="3" t="s">
        <v>33</v>
      </c>
      <c r="L375" s="17" t="s">
        <v>184</v>
      </c>
      <c r="M375" s="3" t="s">
        <v>33</v>
      </c>
      <c r="N375" s="17" t="s">
        <v>2959</v>
      </c>
      <c r="Q375" s="3" t="s">
        <v>33</v>
      </c>
      <c r="R375" s="17" t="s">
        <v>2960</v>
      </c>
      <c r="S375" s="3" t="s">
        <v>33</v>
      </c>
      <c r="T375" s="17" t="s">
        <v>2961</v>
      </c>
      <c r="U375" s="3" t="s">
        <v>33</v>
      </c>
      <c r="V375" s="17" t="s">
        <v>2962</v>
      </c>
      <c r="W375" s="15">
        <v>1.8</v>
      </c>
      <c r="X375" s="9" t="s">
        <v>191</v>
      </c>
      <c r="Y375" t="s">
        <v>35</v>
      </c>
      <c r="Z375" s="3" t="s">
        <v>33</v>
      </c>
    </row>
    <row r="376" spans="1:26" ht="15" customHeight="1" x14ac:dyDescent="0.35">
      <c r="A376" s="7">
        <v>2168078</v>
      </c>
      <c r="B376" s="7" t="s">
        <v>2963</v>
      </c>
      <c r="C376" s="3" t="s">
        <v>33</v>
      </c>
      <c r="D376" s="17" t="s">
        <v>2964</v>
      </c>
      <c r="E376" s="3" t="s">
        <v>31</v>
      </c>
      <c r="F376" s="17" t="s">
        <v>2965</v>
      </c>
      <c r="G376" s="3" t="s">
        <v>31</v>
      </c>
      <c r="H376" s="17" t="s">
        <v>2966</v>
      </c>
      <c r="I376" s="3" t="s">
        <v>31</v>
      </c>
      <c r="J376" s="17" t="s">
        <v>2967</v>
      </c>
      <c r="K376" s="3" t="s">
        <v>33</v>
      </c>
      <c r="L376" s="17" t="s">
        <v>2968</v>
      </c>
      <c r="M376" s="3" t="s">
        <v>33</v>
      </c>
      <c r="N376" s="17" t="s">
        <v>184</v>
      </c>
      <c r="Q376" s="3" t="s">
        <v>33</v>
      </c>
      <c r="R376" s="17" t="s">
        <v>2969</v>
      </c>
      <c r="S376" s="3" t="s">
        <v>33</v>
      </c>
      <c r="T376" s="17" t="s">
        <v>2970</v>
      </c>
      <c r="U376" s="3" t="s">
        <v>31</v>
      </c>
      <c r="V376" s="17" t="s">
        <v>2971</v>
      </c>
      <c r="W376" s="15">
        <v>1.6</v>
      </c>
      <c r="X376" s="9" t="s">
        <v>191</v>
      </c>
      <c r="Y376" t="s">
        <v>35</v>
      </c>
      <c r="Z376" s="3" t="s">
        <v>31</v>
      </c>
    </row>
    <row r="377" spans="1:26" ht="15" customHeight="1" x14ac:dyDescent="0.35">
      <c r="A377" s="7">
        <v>2168472</v>
      </c>
      <c r="B377" s="7" t="s">
        <v>2972</v>
      </c>
      <c r="C377" s="3" t="s">
        <v>33</v>
      </c>
      <c r="D377" s="17" t="s">
        <v>2973</v>
      </c>
      <c r="E377" s="3" t="s">
        <v>33</v>
      </c>
      <c r="F377" s="17" t="s">
        <v>2974</v>
      </c>
      <c r="G377" s="3" t="s">
        <v>183</v>
      </c>
      <c r="H377" s="17" t="s">
        <v>842</v>
      </c>
      <c r="I377" s="3" t="s">
        <v>31</v>
      </c>
      <c r="J377" s="17" t="s">
        <v>2975</v>
      </c>
      <c r="K377" s="3" t="s">
        <v>33</v>
      </c>
      <c r="L377" s="17" t="s">
        <v>332</v>
      </c>
      <c r="M377" s="3" t="s">
        <v>31</v>
      </c>
      <c r="N377" s="17" t="s">
        <v>845</v>
      </c>
      <c r="Q377" s="3" t="s">
        <v>33</v>
      </c>
      <c r="R377" s="17" t="s">
        <v>2976</v>
      </c>
      <c r="S377" s="3" t="s">
        <v>33</v>
      </c>
      <c r="T377" s="17" t="s">
        <v>2977</v>
      </c>
      <c r="U377" s="3" t="s">
        <v>33</v>
      </c>
      <c r="V377" s="17" t="s">
        <v>2897</v>
      </c>
      <c r="W377" s="15">
        <v>1.8</v>
      </c>
      <c r="X377" s="9" t="s">
        <v>191</v>
      </c>
      <c r="Y377" t="s">
        <v>35</v>
      </c>
      <c r="Z377" s="3" t="s">
        <v>33</v>
      </c>
    </row>
    <row r="378" spans="1:26" ht="15" customHeight="1" x14ac:dyDescent="0.35">
      <c r="A378" s="7">
        <v>2168525</v>
      </c>
      <c r="B378" s="7" t="s">
        <v>2978</v>
      </c>
      <c r="C378" s="3" t="s">
        <v>33</v>
      </c>
      <c r="D378" s="17" t="s">
        <v>2979</v>
      </c>
      <c r="E378" s="3" t="s">
        <v>33</v>
      </c>
      <c r="F378" s="17" t="s">
        <v>2980</v>
      </c>
      <c r="G378" s="3" t="s">
        <v>31</v>
      </c>
      <c r="H378" s="17" t="s">
        <v>2981</v>
      </c>
      <c r="I378" s="3" t="s">
        <v>31</v>
      </c>
      <c r="J378" s="17" t="s">
        <v>184</v>
      </c>
      <c r="K378" s="3" t="s">
        <v>33</v>
      </c>
      <c r="L378" s="17" t="s">
        <v>232</v>
      </c>
      <c r="M378" s="3" t="s">
        <v>33</v>
      </c>
      <c r="N378" s="17" t="s">
        <v>2982</v>
      </c>
      <c r="Q378" s="3" t="s">
        <v>33</v>
      </c>
      <c r="R378" s="17" t="s">
        <v>783</v>
      </c>
      <c r="S378" s="3" t="s">
        <v>33</v>
      </c>
      <c r="T378" s="17" t="s">
        <v>2983</v>
      </c>
      <c r="U378" s="3" t="s">
        <v>46</v>
      </c>
      <c r="V378" s="17" t="s">
        <v>2984</v>
      </c>
      <c r="W378" s="15">
        <v>1.9</v>
      </c>
      <c r="X378" s="9" t="s">
        <v>191</v>
      </c>
      <c r="Y378" t="s">
        <v>35</v>
      </c>
      <c r="Z378" s="3" t="s">
        <v>33</v>
      </c>
    </row>
    <row r="379" spans="1:26" ht="15" customHeight="1" x14ac:dyDescent="0.35">
      <c r="A379" s="7">
        <v>2169210</v>
      </c>
      <c r="B379" s="7" t="s">
        <v>2985</v>
      </c>
      <c r="C379" s="3" t="s">
        <v>31</v>
      </c>
      <c r="D379" s="17" t="s">
        <v>184</v>
      </c>
      <c r="E379" s="3" t="s">
        <v>31</v>
      </c>
      <c r="F379" s="17" t="s">
        <v>184</v>
      </c>
      <c r="G379" s="3" t="s">
        <v>183</v>
      </c>
      <c r="H379" s="17" t="s">
        <v>842</v>
      </c>
      <c r="I379" s="3" t="s">
        <v>31</v>
      </c>
      <c r="J379" s="17" t="s">
        <v>184</v>
      </c>
      <c r="K379" s="3" t="s">
        <v>55</v>
      </c>
      <c r="L379" s="17" t="s">
        <v>2986</v>
      </c>
      <c r="M379" s="3" t="s">
        <v>46</v>
      </c>
      <c r="N379" s="17" t="s">
        <v>2987</v>
      </c>
      <c r="Q379" s="3" t="s">
        <v>33</v>
      </c>
      <c r="R379" s="17" t="s">
        <v>2868</v>
      </c>
      <c r="S379" s="3" t="s">
        <v>33</v>
      </c>
      <c r="T379" s="17" t="s">
        <v>2988</v>
      </c>
      <c r="U379" s="3" t="s">
        <v>33</v>
      </c>
      <c r="V379" s="17" t="s">
        <v>2989</v>
      </c>
      <c r="W379" s="15">
        <v>2</v>
      </c>
      <c r="X379" s="9" t="s">
        <v>191</v>
      </c>
      <c r="Y379" t="s">
        <v>35</v>
      </c>
      <c r="Z379" s="3" t="s">
        <v>55</v>
      </c>
    </row>
    <row r="380" spans="1:26" ht="15" customHeight="1" x14ac:dyDescent="0.35">
      <c r="A380" s="7">
        <v>2170107</v>
      </c>
      <c r="B380" s="7" t="s">
        <v>2990</v>
      </c>
      <c r="C380" s="3" t="s">
        <v>33</v>
      </c>
      <c r="D380" s="17" t="s">
        <v>2991</v>
      </c>
      <c r="E380" s="3" t="s">
        <v>33</v>
      </c>
      <c r="F380" s="17" t="s">
        <v>2992</v>
      </c>
      <c r="G380" s="3" t="s">
        <v>31</v>
      </c>
      <c r="H380" s="17" t="s">
        <v>184</v>
      </c>
      <c r="I380" s="3" t="s">
        <v>31</v>
      </c>
      <c r="J380" s="17" t="s">
        <v>184</v>
      </c>
      <c r="K380" s="3" t="s">
        <v>33</v>
      </c>
      <c r="L380" s="17" t="s">
        <v>815</v>
      </c>
      <c r="M380" s="3" t="s">
        <v>33</v>
      </c>
      <c r="N380" s="17" t="s">
        <v>2867</v>
      </c>
      <c r="Q380" s="3" t="s">
        <v>33</v>
      </c>
      <c r="R380" s="17" t="s">
        <v>2993</v>
      </c>
      <c r="S380" s="3" t="s">
        <v>46</v>
      </c>
      <c r="T380" s="17" t="s">
        <v>2994</v>
      </c>
      <c r="U380" s="3" t="s">
        <v>46</v>
      </c>
      <c r="V380" s="17" t="s">
        <v>2844</v>
      </c>
      <c r="W380" s="15">
        <v>2</v>
      </c>
      <c r="X380" s="9" t="s">
        <v>191</v>
      </c>
      <c r="Y380" t="s">
        <v>35</v>
      </c>
      <c r="Z380" s="3" t="s">
        <v>33</v>
      </c>
    </row>
    <row r="381" spans="1:26" ht="15" customHeight="1" x14ac:dyDescent="0.35">
      <c r="A381" s="7">
        <v>2170722</v>
      </c>
      <c r="B381" s="7" t="s">
        <v>2995</v>
      </c>
      <c r="C381" s="3" t="s">
        <v>33</v>
      </c>
      <c r="D381" s="17" t="s">
        <v>2996</v>
      </c>
      <c r="E381" s="3" t="s">
        <v>33</v>
      </c>
      <c r="F381" s="17" t="s">
        <v>2997</v>
      </c>
      <c r="G381" s="3" t="s">
        <v>31</v>
      </c>
      <c r="H381" s="17" t="s">
        <v>2707</v>
      </c>
      <c r="I381" s="3" t="s">
        <v>31</v>
      </c>
      <c r="J381" s="17" t="s">
        <v>2998</v>
      </c>
      <c r="K381" s="3" t="s">
        <v>33</v>
      </c>
      <c r="L381" s="17" t="s">
        <v>2999</v>
      </c>
      <c r="M381" s="3" t="s">
        <v>31</v>
      </c>
      <c r="N381" s="17" t="s">
        <v>3000</v>
      </c>
      <c r="Q381" s="3" t="s">
        <v>33</v>
      </c>
      <c r="R381" s="17" t="s">
        <v>1052</v>
      </c>
      <c r="S381" s="3" t="s">
        <v>33</v>
      </c>
      <c r="T381" s="17" t="s">
        <v>3001</v>
      </c>
      <c r="U381" s="3" t="s">
        <v>33</v>
      </c>
      <c r="V381" s="17" t="s">
        <v>3002</v>
      </c>
      <c r="W381" s="15">
        <v>1.7</v>
      </c>
      <c r="X381" s="9" t="s">
        <v>191</v>
      </c>
      <c r="Y381" t="s">
        <v>35</v>
      </c>
      <c r="Z381" s="3" t="s">
        <v>33</v>
      </c>
    </row>
    <row r="382" spans="1:26" ht="15" customHeight="1" x14ac:dyDescent="0.35">
      <c r="A382" s="7">
        <v>2170875</v>
      </c>
      <c r="B382" s="7" t="s">
        <v>3003</v>
      </c>
      <c r="C382" s="3" t="s">
        <v>33</v>
      </c>
      <c r="D382" s="17" t="s">
        <v>311</v>
      </c>
      <c r="E382" s="3" t="s">
        <v>46</v>
      </c>
      <c r="F382" s="17" t="s">
        <v>3004</v>
      </c>
      <c r="G382" s="3" t="s">
        <v>183</v>
      </c>
      <c r="H382" s="17" t="s">
        <v>184</v>
      </c>
      <c r="I382" s="3" t="s">
        <v>31</v>
      </c>
      <c r="J382" s="17" t="s">
        <v>1249</v>
      </c>
      <c r="K382" s="3" t="s">
        <v>33</v>
      </c>
      <c r="L382" s="17" t="s">
        <v>3005</v>
      </c>
      <c r="M382" s="3" t="s">
        <v>46</v>
      </c>
      <c r="N382" s="17" t="s">
        <v>3006</v>
      </c>
      <c r="Q382" s="3" t="s">
        <v>46</v>
      </c>
      <c r="R382" s="17" t="s">
        <v>3007</v>
      </c>
      <c r="S382" s="3" t="s">
        <v>46</v>
      </c>
      <c r="T382" s="17" t="s">
        <v>3008</v>
      </c>
      <c r="U382" s="3" t="s">
        <v>46</v>
      </c>
      <c r="V382" s="17" t="s">
        <v>3009</v>
      </c>
      <c r="W382" s="15">
        <v>2.5</v>
      </c>
      <c r="X382" s="9" t="s">
        <v>191</v>
      </c>
      <c r="Y382" t="s">
        <v>35</v>
      </c>
      <c r="Z382" s="3" t="s">
        <v>46</v>
      </c>
    </row>
    <row r="383" spans="1:26" ht="15" customHeight="1" x14ac:dyDescent="0.35">
      <c r="A383" s="7">
        <v>2171515</v>
      </c>
      <c r="B383" s="7" t="s">
        <v>3010</v>
      </c>
      <c r="C383" s="3" t="s">
        <v>33</v>
      </c>
      <c r="D383" s="17" t="s">
        <v>3011</v>
      </c>
      <c r="E383" s="3" t="s">
        <v>33</v>
      </c>
      <c r="F383" s="17" t="s">
        <v>3012</v>
      </c>
      <c r="G383" s="3" t="s">
        <v>31</v>
      </c>
      <c r="H383" s="17" t="s">
        <v>3013</v>
      </c>
      <c r="I383" s="3" t="s">
        <v>31</v>
      </c>
      <c r="J383" s="17" t="s">
        <v>3014</v>
      </c>
      <c r="K383" s="3" t="s">
        <v>33</v>
      </c>
      <c r="L383" s="17" t="s">
        <v>782</v>
      </c>
      <c r="M383" s="3" t="s">
        <v>33</v>
      </c>
      <c r="N383" s="17" t="s">
        <v>3015</v>
      </c>
      <c r="Q383" s="3" t="s">
        <v>33</v>
      </c>
      <c r="R383" s="17" t="s">
        <v>3016</v>
      </c>
      <c r="S383" s="3" t="s">
        <v>33</v>
      </c>
      <c r="T383" s="17" t="s">
        <v>3017</v>
      </c>
      <c r="U383" s="3" t="s">
        <v>33</v>
      </c>
      <c r="V383" s="17" t="s">
        <v>3018</v>
      </c>
      <c r="W383" s="15">
        <v>1.8</v>
      </c>
      <c r="X383" s="9" t="s">
        <v>191</v>
      </c>
      <c r="Y383" t="s">
        <v>35</v>
      </c>
      <c r="Z383" s="3" t="s">
        <v>33</v>
      </c>
    </row>
    <row r="384" spans="1:26" ht="15" customHeight="1" x14ac:dyDescent="0.35">
      <c r="A384" s="7">
        <v>2172579</v>
      </c>
      <c r="B384" s="7" t="s">
        <v>3019</v>
      </c>
      <c r="C384" s="3" t="s">
        <v>46</v>
      </c>
      <c r="D384" s="17" t="s">
        <v>3020</v>
      </c>
      <c r="E384" s="3" t="s">
        <v>33</v>
      </c>
      <c r="F384" s="17" t="s">
        <v>3021</v>
      </c>
      <c r="G384" s="3" t="s">
        <v>183</v>
      </c>
      <c r="H384" s="17" t="s">
        <v>184</v>
      </c>
      <c r="I384" s="3" t="s">
        <v>31</v>
      </c>
      <c r="J384" s="17" t="s">
        <v>184</v>
      </c>
      <c r="K384" s="3" t="s">
        <v>33</v>
      </c>
      <c r="L384" s="17" t="s">
        <v>3022</v>
      </c>
      <c r="M384" s="3" t="s">
        <v>33</v>
      </c>
      <c r="N384" s="17" t="s">
        <v>3023</v>
      </c>
      <c r="Q384" s="3" t="s">
        <v>46</v>
      </c>
      <c r="R384" s="17" t="s">
        <v>3024</v>
      </c>
      <c r="S384" s="3" t="s">
        <v>33</v>
      </c>
      <c r="T384" s="17" t="s">
        <v>3025</v>
      </c>
      <c r="U384" s="3" t="s">
        <v>33</v>
      </c>
      <c r="V384" s="17" t="s">
        <v>3026</v>
      </c>
      <c r="W384" s="15">
        <v>2.1</v>
      </c>
      <c r="X384" s="9" t="s">
        <v>191</v>
      </c>
      <c r="Y384" t="s">
        <v>35</v>
      </c>
      <c r="Z384" s="3" t="s">
        <v>33</v>
      </c>
    </row>
    <row r="385" spans="1:26" ht="15" customHeight="1" x14ac:dyDescent="0.35">
      <c r="A385" s="7">
        <v>2173024</v>
      </c>
      <c r="B385" s="7" t="s">
        <v>3027</v>
      </c>
      <c r="C385" s="3" t="s">
        <v>33</v>
      </c>
      <c r="D385" s="17" t="s">
        <v>3028</v>
      </c>
      <c r="E385" s="3" t="s">
        <v>31</v>
      </c>
      <c r="F385" s="17" t="s">
        <v>3029</v>
      </c>
      <c r="G385" s="3" t="s">
        <v>183</v>
      </c>
      <c r="H385" s="17" t="s">
        <v>184</v>
      </c>
      <c r="I385" s="3" t="s">
        <v>31</v>
      </c>
      <c r="J385" s="17" t="s">
        <v>231</v>
      </c>
      <c r="K385" s="3" t="s">
        <v>33</v>
      </c>
      <c r="L385" s="17" t="s">
        <v>232</v>
      </c>
      <c r="M385" s="3" t="s">
        <v>31</v>
      </c>
      <c r="N385" s="17" t="s">
        <v>3030</v>
      </c>
      <c r="Q385" s="3" t="s">
        <v>33</v>
      </c>
      <c r="R385" s="17" t="s">
        <v>3031</v>
      </c>
      <c r="S385" s="3" t="s">
        <v>31</v>
      </c>
      <c r="T385" s="17" t="s">
        <v>184</v>
      </c>
      <c r="U385" s="3" t="s">
        <v>33</v>
      </c>
      <c r="V385" s="17" t="s">
        <v>3032</v>
      </c>
      <c r="W385" s="15">
        <v>1.5</v>
      </c>
      <c r="X385" s="9" t="s">
        <v>191</v>
      </c>
      <c r="Y385" t="s">
        <v>35</v>
      </c>
      <c r="Z385" s="3" t="s">
        <v>31</v>
      </c>
    </row>
    <row r="386" spans="1:26" ht="15" customHeight="1" x14ac:dyDescent="0.35">
      <c r="A386" s="7">
        <v>2173168</v>
      </c>
      <c r="B386" s="7" t="s">
        <v>3033</v>
      </c>
      <c r="C386" s="3" t="s">
        <v>33</v>
      </c>
      <c r="D386" s="17" t="s">
        <v>3034</v>
      </c>
      <c r="E386" s="3" t="s">
        <v>33</v>
      </c>
      <c r="F386" s="17" t="s">
        <v>3035</v>
      </c>
      <c r="G386" s="3" t="s">
        <v>183</v>
      </c>
      <c r="H386" s="17" t="s">
        <v>842</v>
      </c>
      <c r="I386" s="3" t="s">
        <v>31</v>
      </c>
      <c r="J386" s="17" t="s">
        <v>3036</v>
      </c>
      <c r="K386" s="3" t="s">
        <v>33</v>
      </c>
      <c r="L386" s="17" t="s">
        <v>3037</v>
      </c>
      <c r="M386" s="3" t="s">
        <v>31</v>
      </c>
      <c r="N386" s="17" t="s">
        <v>3038</v>
      </c>
      <c r="Q386" s="3" t="s">
        <v>33</v>
      </c>
      <c r="R386" s="17" t="s">
        <v>3039</v>
      </c>
      <c r="S386" s="3" t="s">
        <v>33</v>
      </c>
      <c r="T386" s="17" t="s">
        <v>3040</v>
      </c>
      <c r="U386" s="3" t="s">
        <v>46</v>
      </c>
      <c r="V386" s="17" t="s">
        <v>3041</v>
      </c>
      <c r="W386" s="15">
        <v>1.9</v>
      </c>
      <c r="X386" s="9" t="s">
        <v>191</v>
      </c>
      <c r="Y386" t="s">
        <v>35</v>
      </c>
      <c r="Z386" s="3" t="s">
        <v>33</v>
      </c>
    </row>
    <row r="387" spans="1:26" ht="15" customHeight="1" x14ac:dyDescent="0.35">
      <c r="A387" s="7">
        <v>2173531</v>
      </c>
      <c r="B387" s="7" t="s">
        <v>3042</v>
      </c>
      <c r="C387" s="3" t="s">
        <v>33</v>
      </c>
      <c r="D387" s="17" t="s">
        <v>3043</v>
      </c>
      <c r="E387" s="3" t="s">
        <v>33</v>
      </c>
      <c r="F387" s="17" t="s">
        <v>3044</v>
      </c>
      <c r="G387" s="3" t="s">
        <v>31</v>
      </c>
      <c r="H387" s="17" t="s">
        <v>3045</v>
      </c>
      <c r="I387" s="3" t="s">
        <v>31</v>
      </c>
      <c r="J387" s="17" t="s">
        <v>3046</v>
      </c>
      <c r="K387" s="3" t="s">
        <v>33</v>
      </c>
      <c r="L387" s="17" t="s">
        <v>3047</v>
      </c>
      <c r="M387" s="3" t="s">
        <v>31</v>
      </c>
      <c r="N387" s="17" t="s">
        <v>3048</v>
      </c>
      <c r="Q387" s="3" t="s">
        <v>33</v>
      </c>
      <c r="R387" s="17" t="s">
        <v>3049</v>
      </c>
      <c r="S387" s="3" t="s">
        <v>46</v>
      </c>
      <c r="T387" s="17" t="s">
        <v>3050</v>
      </c>
      <c r="U387" s="3" t="s">
        <v>33</v>
      </c>
      <c r="V387" s="17" t="s">
        <v>3051</v>
      </c>
      <c r="W387" s="15">
        <v>1.8</v>
      </c>
      <c r="X387" s="9" t="s">
        <v>191</v>
      </c>
      <c r="Y387" t="s">
        <v>35</v>
      </c>
      <c r="Z387" s="3" t="s">
        <v>33</v>
      </c>
    </row>
    <row r="388" spans="1:26" ht="15" customHeight="1" x14ac:dyDescent="0.35">
      <c r="A388" s="7">
        <v>2173702</v>
      </c>
      <c r="B388" s="7" t="s">
        <v>3052</v>
      </c>
      <c r="C388" s="3" t="s">
        <v>31</v>
      </c>
      <c r="D388" s="17" t="s">
        <v>184</v>
      </c>
      <c r="E388" s="3" t="s">
        <v>31</v>
      </c>
      <c r="F388" s="17" t="s">
        <v>184</v>
      </c>
      <c r="G388" s="3" t="s">
        <v>183</v>
      </c>
      <c r="H388" s="17" t="s">
        <v>184</v>
      </c>
      <c r="I388" s="3" t="s">
        <v>31</v>
      </c>
      <c r="J388" s="17" t="s">
        <v>184</v>
      </c>
      <c r="K388" s="3" t="s">
        <v>33</v>
      </c>
      <c r="L388" s="17" t="s">
        <v>2056</v>
      </c>
      <c r="M388" s="3" t="s">
        <v>31</v>
      </c>
      <c r="N388" s="17" t="s">
        <v>184</v>
      </c>
      <c r="Q388" s="3" t="s">
        <v>31</v>
      </c>
      <c r="R388" s="17" t="s">
        <v>184</v>
      </c>
      <c r="S388" s="3" t="s">
        <v>33</v>
      </c>
      <c r="T388" s="17" t="s">
        <v>3053</v>
      </c>
      <c r="U388" s="3" t="s">
        <v>46</v>
      </c>
      <c r="V388" s="17" t="s">
        <v>2538</v>
      </c>
      <c r="W388" s="15">
        <v>1.5</v>
      </c>
      <c r="X388" s="9" t="s">
        <v>191</v>
      </c>
      <c r="Y388" t="s">
        <v>35</v>
      </c>
      <c r="Z388" s="3" t="s">
        <v>31</v>
      </c>
    </row>
    <row r="389" spans="1:26" ht="15" customHeight="1" x14ac:dyDescent="0.35">
      <c r="A389" s="7">
        <v>2173712</v>
      </c>
      <c r="B389" s="7" t="s">
        <v>3052</v>
      </c>
      <c r="C389" s="3" t="s">
        <v>46</v>
      </c>
      <c r="D389" s="17" t="s">
        <v>3054</v>
      </c>
      <c r="E389" s="3" t="s">
        <v>33</v>
      </c>
      <c r="F389" s="17" t="s">
        <v>3055</v>
      </c>
      <c r="G389" s="3" t="s">
        <v>31</v>
      </c>
      <c r="H389" s="17" t="s">
        <v>184</v>
      </c>
      <c r="I389" s="3" t="s">
        <v>31</v>
      </c>
      <c r="J389" s="17" t="s">
        <v>3056</v>
      </c>
      <c r="K389" s="3" t="s">
        <v>33</v>
      </c>
      <c r="L389" s="17" t="s">
        <v>3057</v>
      </c>
      <c r="M389" s="3" t="s">
        <v>33</v>
      </c>
      <c r="N389" s="17" t="s">
        <v>3058</v>
      </c>
      <c r="Q389" s="3" t="s">
        <v>31</v>
      </c>
      <c r="R389" s="17" t="s">
        <v>3059</v>
      </c>
      <c r="S389" s="3" t="s">
        <v>33</v>
      </c>
      <c r="T389" s="17" t="s">
        <v>3060</v>
      </c>
      <c r="U389" s="3" t="s">
        <v>31</v>
      </c>
      <c r="V389" s="17" t="s">
        <v>3061</v>
      </c>
      <c r="W389" s="15">
        <v>1.7</v>
      </c>
      <c r="X389" s="9" t="s">
        <v>191</v>
      </c>
      <c r="Y389" t="s">
        <v>35</v>
      </c>
      <c r="Z389" s="3" t="s">
        <v>33</v>
      </c>
    </row>
    <row r="390" spans="1:26" ht="15" customHeight="1" x14ac:dyDescent="0.35">
      <c r="A390" s="7">
        <v>2173713</v>
      </c>
      <c r="B390" s="7" t="s">
        <v>3062</v>
      </c>
      <c r="C390" s="3" t="s">
        <v>33</v>
      </c>
      <c r="D390" s="17" t="s">
        <v>248</v>
      </c>
      <c r="E390" s="3" t="s">
        <v>33</v>
      </c>
      <c r="F390" s="17" t="s">
        <v>2856</v>
      </c>
      <c r="G390" s="3" t="s">
        <v>31</v>
      </c>
      <c r="H390" s="17" t="s">
        <v>250</v>
      </c>
      <c r="I390" s="3" t="s">
        <v>31</v>
      </c>
      <c r="J390" s="17" t="s">
        <v>3063</v>
      </c>
      <c r="K390" s="3" t="s">
        <v>33</v>
      </c>
      <c r="L390" s="17" t="s">
        <v>1845</v>
      </c>
      <c r="M390" s="3" t="s">
        <v>46</v>
      </c>
      <c r="N390" s="17" t="s">
        <v>3064</v>
      </c>
      <c r="Q390" s="3" t="s">
        <v>33</v>
      </c>
      <c r="R390" s="17" t="s">
        <v>254</v>
      </c>
      <c r="S390" s="3" t="s">
        <v>33</v>
      </c>
      <c r="T390" s="17" t="s">
        <v>3065</v>
      </c>
      <c r="U390" s="3" t="s">
        <v>46</v>
      </c>
      <c r="V390" s="17" t="s">
        <v>3066</v>
      </c>
      <c r="W390" s="15">
        <v>2</v>
      </c>
      <c r="X390" s="9" t="s">
        <v>191</v>
      </c>
      <c r="Y390" t="s">
        <v>35</v>
      </c>
      <c r="Z390" s="3" t="s">
        <v>33</v>
      </c>
    </row>
    <row r="391" spans="1:26" ht="15" customHeight="1" x14ac:dyDescent="0.35">
      <c r="A391" s="7">
        <v>2174402</v>
      </c>
      <c r="B391" s="7" t="s">
        <v>3067</v>
      </c>
      <c r="C391" s="3" t="s">
        <v>33</v>
      </c>
      <c r="D391" s="17" t="s">
        <v>3068</v>
      </c>
      <c r="E391" s="3" t="s">
        <v>31</v>
      </c>
      <c r="F391" s="17" t="s">
        <v>184</v>
      </c>
      <c r="G391" s="3" t="s">
        <v>31</v>
      </c>
      <c r="H391" s="17" t="s">
        <v>184</v>
      </c>
      <c r="I391" s="3" t="s">
        <v>33</v>
      </c>
      <c r="J391" s="17" t="s">
        <v>3069</v>
      </c>
      <c r="K391" s="3" t="s">
        <v>33</v>
      </c>
      <c r="L391" s="17" t="s">
        <v>3070</v>
      </c>
      <c r="M391" s="3" t="s">
        <v>33</v>
      </c>
      <c r="N391" s="17" t="s">
        <v>3071</v>
      </c>
      <c r="Q391" s="3" t="s">
        <v>33</v>
      </c>
      <c r="R391" s="17" t="s">
        <v>3072</v>
      </c>
      <c r="S391" s="3" t="s">
        <v>33</v>
      </c>
      <c r="T391" s="17" t="s">
        <v>3073</v>
      </c>
      <c r="U391" s="3" t="s">
        <v>31</v>
      </c>
      <c r="V391" s="17" t="s">
        <v>184</v>
      </c>
      <c r="W391" s="15">
        <v>1.7</v>
      </c>
      <c r="X391" s="9" t="s">
        <v>191</v>
      </c>
      <c r="Y391" t="s">
        <v>35</v>
      </c>
      <c r="Z391" s="3" t="s">
        <v>33</v>
      </c>
    </row>
    <row r="392" spans="1:26" ht="15" customHeight="1" x14ac:dyDescent="0.35">
      <c r="A392" s="7">
        <v>2174607</v>
      </c>
      <c r="B392" s="7" t="s">
        <v>3074</v>
      </c>
      <c r="C392" s="3" t="s">
        <v>33</v>
      </c>
      <c r="D392" s="17" t="s">
        <v>311</v>
      </c>
      <c r="E392" s="3" t="s">
        <v>33</v>
      </c>
      <c r="F392" s="17" t="s">
        <v>3075</v>
      </c>
      <c r="G392" s="3" t="s">
        <v>183</v>
      </c>
      <c r="H392" s="17" t="s">
        <v>184</v>
      </c>
      <c r="I392" s="3" t="s">
        <v>31</v>
      </c>
      <c r="J392" s="17" t="s">
        <v>185</v>
      </c>
      <c r="K392" s="3" t="s">
        <v>33</v>
      </c>
      <c r="L392" s="17" t="s">
        <v>3076</v>
      </c>
      <c r="M392" s="3" t="s">
        <v>33</v>
      </c>
      <c r="N392" s="17" t="s">
        <v>3077</v>
      </c>
      <c r="Q392" s="3" t="s">
        <v>33</v>
      </c>
      <c r="R392" s="17" t="s">
        <v>544</v>
      </c>
      <c r="S392" s="3" t="s">
        <v>33</v>
      </c>
      <c r="T392" s="17" t="s">
        <v>316</v>
      </c>
      <c r="U392" s="3" t="s">
        <v>46</v>
      </c>
      <c r="V392" s="17" t="s">
        <v>317</v>
      </c>
      <c r="W392" s="15">
        <v>2</v>
      </c>
      <c r="X392" s="9" t="s">
        <v>191</v>
      </c>
      <c r="Y392" t="s">
        <v>35</v>
      </c>
      <c r="Z392" s="3" t="s">
        <v>33</v>
      </c>
    </row>
    <row r="393" spans="1:26" ht="15" customHeight="1" x14ac:dyDescent="0.35">
      <c r="A393" s="7">
        <v>2176285</v>
      </c>
      <c r="B393" s="7" t="s">
        <v>3078</v>
      </c>
      <c r="C393" s="3" t="s">
        <v>33</v>
      </c>
      <c r="D393" s="17" t="s">
        <v>311</v>
      </c>
      <c r="E393" s="3" t="s">
        <v>31</v>
      </c>
      <c r="F393" s="17" t="s">
        <v>3079</v>
      </c>
      <c r="G393" s="3" t="s">
        <v>183</v>
      </c>
      <c r="H393" s="17" t="s">
        <v>184</v>
      </c>
      <c r="I393" s="3" t="s">
        <v>31</v>
      </c>
      <c r="J393" s="17" t="s">
        <v>185</v>
      </c>
      <c r="K393" s="3" t="s">
        <v>33</v>
      </c>
      <c r="L393" s="17" t="s">
        <v>2948</v>
      </c>
      <c r="M393" s="3" t="s">
        <v>31</v>
      </c>
      <c r="N393" s="17" t="s">
        <v>3080</v>
      </c>
      <c r="Q393" s="3" t="s">
        <v>46</v>
      </c>
      <c r="R393" s="17" t="s">
        <v>3081</v>
      </c>
      <c r="S393" s="3" t="s">
        <v>33</v>
      </c>
      <c r="T393" s="17" t="s">
        <v>316</v>
      </c>
      <c r="U393" s="3" t="s">
        <v>46</v>
      </c>
      <c r="V393" s="17" t="s">
        <v>317</v>
      </c>
      <c r="W393" s="15">
        <v>1.9</v>
      </c>
      <c r="X393" s="9" t="s">
        <v>191</v>
      </c>
      <c r="Y393" t="s">
        <v>35</v>
      </c>
      <c r="Z393" s="3" t="s">
        <v>33</v>
      </c>
    </row>
    <row r="394" spans="1:26" ht="15" customHeight="1" x14ac:dyDescent="0.35">
      <c r="A394" s="7">
        <v>2176287</v>
      </c>
      <c r="B394" s="7" t="s">
        <v>3082</v>
      </c>
      <c r="C394" s="3" t="s">
        <v>33</v>
      </c>
      <c r="D394" s="17" t="s">
        <v>3083</v>
      </c>
      <c r="E394" s="3" t="s">
        <v>33</v>
      </c>
      <c r="F394" s="17" t="s">
        <v>2953</v>
      </c>
      <c r="G394" s="3" t="s">
        <v>183</v>
      </c>
      <c r="H394" s="17" t="s">
        <v>184</v>
      </c>
      <c r="I394" s="3" t="s">
        <v>31</v>
      </c>
      <c r="J394" s="17" t="s">
        <v>184</v>
      </c>
      <c r="K394" s="3" t="s">
        <v>33</v>
      </c>
      <c r="L394" s="17" t="s">
        <v>3084</v>
      </c>
      <c r="M394" s="3" t="s">
        <v>31</v>
      </c>
      <c r="N394" s="17" t="s">
        <v>3085</v>
      </c>
      <c r="Q394" s="3" t="s">
        <v>33</v>
      </c>
      <c r="R394" s="17" t="s">
        <v>3086</v>
      </c>
      <c r="S394" s="3" t="s">
        <v>31</v>
      </c>
      <c r="T394" s="17" t="s">
        <v>184</v>
      </c>
      <c r="U394" s="3" t="s">
        <v>31</v>
      </c>
      <c r="V394" s="17" t="s">
        <v>184</v>
      </c>
      <c r="W394" s="15">
        <v>1.5</v>
      </c>
      <c r="X394" s="9" t="s">
        <v>191</v>
      </c>
      <c r="Y394" t="s">
        <v>35</v>
      </c>
      <c r="Z394" s="3" t="s">
        <v>31</v>
      </c>
    </row>
    <row r="395" spans="1:26" ht="15" customHeight="1" x14ac:dyDescent="0.35">
      <c r="A395" s="7">
        <v>2176879</v>
      </c>
      <c r="B395" s="7" t="s">
        <v>3087</v>
      </c>
      <c r="C395" s="3" t="s">
        <v>33</v>
      </c>
      <c r="D395" s="17" t="s">
        <v>3088</v>
      </c>
      <c r="E395" s="3" t="s">
        <v>33</v>
      </c>
      <c r="F395" s="17" t="s">
        <v>345</v>
      </c>
      <c r="G395" s="3" t="s">
        <v>31</v>
      </c>
      <c r="H395" s="17" t="s">
        <v>184</v>
      </c>
      <c r="I395" s="3" t="s">
        <v>31</v>
      </c>
      <c r="J395" s="17" t="s">
        <v>184</v>
      </c>
      <c r="K395" s="3" t="s">
        <v>33</v>
      </c>
      <c r="L395" s="17" t="s">
        <v>184</v>
      </c>
      <c r="M395" s="3" t="s">
        <v>31</v>
      </c>
      <c r="N395" s="17" t="s">
        <v>184</v>
      </c>
      <c r="Q395" s="3" t="s">
        <v>33</v>
      </c>
      <c r="R395" s="17" t="s">
        <v>3089</v>
      </c>
      <c r="S395" s="3" t="s">
        <v>31</v>
      </c>
      <c r="T395" s="17" t="s">
        <v>184</v>
      </c>
      <c r="U395" s="3" t="s">
        <v>31</v>
      </c>
      <c r="V395" s="17" t="s">
        <v>184</v>
      </c>
      <c r="W395" s="15">
        <v>1.4</v>
      </c>
      <c r="X395" s="9" t="s">
        <v>191</v>
      </c>
      <c r="Y395" t="s">
        <v>35</v>
      </c>
      <c r="Z395" s="3" t="s">
        <v>31</v>
      </c>
    </row>
    <row r="396" spans="1:26" ht="15" customHeight="1" x14ac:dyDescent="0.35">
      <c r="A396" s="7">
        <v>2177140</v>
      </c>
      <c r="B396" s="7" t="s">
        <v>3090</v>
      </c>
      <c r="C396" s="3" t="s">
        <v>33</v>
      </c>
      <c r="D396" s="17" t="s">
        <v>3091</v>
      </c>
      <c r="E396" s="3" t="s">
        <v>33</v>
      </c>
      <c r="F396" s="17" t="s">
        <v>2953</v>
      </c>
      <c r="G396" s="3" t="s">
        <v>183</v>
      </c>
      <c r="H396" s="17" t="s">
        <v>184</v>
      </c>
      <c r="I396" s="3" t="s">
        <v>31</v>
      </c>
      <c r="J396" s="17" t="s">
        <v>3092</v>
      </c>
      <c r="K396" s="3" t="s">
        <v>33</v>
      </c>
      <c r="L396" s="17" t="s">
        <v>3093</v>
      </c>
      <c r="M396" s="3" t="s">
        <v>33</v>
      </c>
      <c r="N396" s="17" t="s">
        <v>3094</v>
      </c>
      <c r="Q396" s="3" t="s">
        <v>33</v>
      </c>
      <c r="R396" s="17" t="s">
        <v>3095</v>
      </c>
      <c r="S396" s="3" t="s">
        <v>33</v>
      </c>
      <c r="T396" s="17" t="s">
        <v>3096</v>
      </c>
      <c r="U396" s="3" t="s">
        <v>31</v>
      </c>
      <c r="V396" s="17" t="s">
        <v>184</v>
      </c>
      <c r="W396" s="15">
        <v>1.8</v>
      </c>
      <c r="X396" s="9" t="s">
        <v>191</v>
      </c>
      <c r="Y396" t="s">
        <v>35</v>
      </c>
      <c r="Z396" s="3" t="s">
        <v>33</v>
      </c>
    </row>
    <row r="397" spans="1:26" ht="15" customHeight="1" x14ac:dyDescent="0.35">
      <c r="A397" s="7">
        <v>2177148</v>
      </c>
      <c r="B397" s="7" t="s">
        <v>3090</v>
      </c>
      <c r="C397" s="3" t="s">
        <v>33</v>
      </c>
      <c r="D397" s="17" t="s">
        <v>3097</v>
      </c>
      <c r="E397" s="3" t="s">
        <v>31</v>
      </c>
      <c r="F397" s="17" t="s">
        <v>3098</v>
      </c>
      <c r="G397" s="3" t="s">
        <v>183</v>
      </c>
      <c r="H397" s="17" t="s">
        <v>184</v>
      </c>
      <c r="I397" s="3" t="s">
        <v>31</v>
      </c>
      <c r="J397" s="17" t="s">
        <v>184</v>
      </c>
      <c r="K397" s="3" t="s">
        <v>33</v>
      </c>
      <c r="L397" s="17" t="s">
        <v>184</v>
      </c>
      <c r="M397" s="3" t="s">
        <v>31</v>
      </c>
      <c r="N397" s="17" t="s">
        <v>3099</v>
      </c>
      <c r="Q397" s="3" t="s">
        <v>33</v>
      </c>
      <c r="R397" s="17" t="s">
        <v>3100</v>
      </c>
      <c r="S397" s="3" t="s">
        <v>31</v>
      </c>
      <c r="T397" s="17" t="s">
        <v>3101</v>
      </c>
      <c r="U397" s="3" t="s">
        <v>31</v>
      </c>
      <c r="V397" s="17" t="s">
        <v>3102</v>
      </c>
      <c r="W397" s="15">
        <v>1.4</v>
      </c>
      <c r="X397" s="9" t="s">
        <v>191</v>
      </c>
      <c r="Y397" t="s">
        <v>35</v>
      </c>
      <c r="Z397" s="3" t="s">
        <v>31</v>
      </c>
    </row>
    <row r="398" spans="1:26" ht="15" customHeight="1" x14ac:dyDescent="0.35">
      <c r="A398" s="7">
        <v>2178506</v>
      </c>
      <c r="B398" s="7" t="s">
        <v>3103</v>
      </c>
      <c r="C398" s="3" t="s">
        <v>33</v>
      </c>
      <c r="D398" s="17" t="s">
        <v>3104</v>
      </c>
      <c r="E398" s="3" t="s">
        <v>31</v>
      </c>
      <c r="F398" s="17" t="s">
        <v>3105</v>
      </c>
      <c r="G398" s="3" t="s">
        <v>183</v>
      </c>
      <c r="H398" s="17" t="s">
        <v>184</v>
      </c>
      <c r="I398" s="3" t="s">
        <v>33</v>
      </c>
      <c r="J398" s="17" t="s">
        <v>3106</v>
      </c>
      <c r="K398" s="3" t="s">
        <v>33</v>
      </c>
      <c r="L398" s="17" t="s">
        <v>3107</v>
      </c>
      <c r="M398" s="3" t="s">
        <v>33</v>
      </c>
      <c r="N398" s="17" t="s">
        <v>3108</v>
      </c>
      <c r="Q398" s="3" t="s">
        <v>46</v>
      </c>
      <c r="R398" s="17" t="s">
        <v>3109</v>
      </c>
      <c r="S398" s="3" t="s">
        <v>46</v>
      </c>
      <c r="T398" s="17" t="s">
        <v>3008</v>
      </c>
      <c r="U398" s="3" t="s">
        <v>46</v>
      </c>
      <c r="V398" s="17" t="s">
        <v>317</v>
      </c>
      <c r="W398" s="15">
        <v>2.2999999999999998</v>
      </c>
      <c r="X398" s="9" t="s">
        <v>191</v>
      </c>
      <c r="Y398" t="s">
        <v>35</v>
      </c>
      <c r="Z398" s="3" t="s">
        <v>46</v>
      </c>
    </row>
    <row r="399" spans="1:26" ht="15" customHeight="1" x14ac:dyDescent="0.35">
      <c r="A399" s="7">
        <v>2179385</v>
      </c>
      <c r="B399" s="7" t="s">
        <v>3110</v>
      </c>
      <c r="C399" s="3" t="s">
        <v>46</v>
      </c>
      <c r="D399" s="17" t="s">
        <v>3111</v>
      </c>
      <c r="E399" s="3" t="s">
        <v>55</v>
      </c>
      <c r="F399" s="17" t="s">
        <v>3112</v>
      </c>
      <c r="G399" s="3" t="s">
        <v>183</v>
      </c>
      <c r="H399" s="17" t="s">
        <v>184</v>
      </c>
      <c r="I399" s="3" t="s">
        <v>31</v>
      </c>
      <c r="J399" s="17" t="s">
        <v>184</v>
      </c>
      <c r="K399" s="3" t="s">
        <v>33</v>
      </c>
      <c r="L399" s="17" t="s">
        <v>3113</v>
      </c>
      <c r="M399" s="3" t="s">
        <v>46</v>
      </c>
      <c r="N399" s="17" t="s">
        <v>3114</v>
      </c>
      <c r="Q399" s="3" t="s">
        <v>33</v>
      </c>
      <c r="R399" s="17" t="s">
        <v>3115</v>
      </c>
      <c r="S399" s="3" t="s">
        <v>46</v>
      </c>
      <c r="T399" s="17" t="s">
        <v>3116</v>
      </c>
      <c r="U399" s="3" t="s">
        <v>33</v>
      </c>
      <c r="V399" s="17" t="s">
        <v>3117</v>
      </c>
      <c r="W399" s="15">
        <v>2.5</v>
      </c>
      <c r="X399" s="9" t="s">
        <v>191</v>
      </c>
      <c r="Y399" t="s">
        <v>35</v>
      </c>
      <c r="Z399" s="3" t="s">
        <v>55</v>
      </c>
    </row>
    <row r="400" spans="1:26" ht="15" customHeight="1" x14ac:dyDescent="0.35">
      <c r="A400" s="7">
        <v>2180094</v>
      </c>
      <c r="B400" s="7" t="s">
        <v>3118</v>
      </c>
      <c r="C400" s="3" t="s">
        <v>31</v>
      </c>
      <c r="D400" s="17" t="s">
        <v>3119</v>
      </c>
      <c r="E400" s="3" t="s">
        <v>33</v>
      </c>
      <c r="F400" s="17" t="s">
        <v>3120</v>
      </c>
      <c r="G400" s="3" t="s">
        <v>183</v>
      </c>
      <c r="H400" s="17" t="s">
        <v>184</v>
      </c>
      <c r="I400" s="3" t="s">
        <v>31</v>
      </c>
      <c r="J400" s="17" t="s">
        <v>1107</v>
      </c>
      <c r="K400" s="3" t="s">
        <v>33</v>
      </c>
      <c r="L400" s="17" t="s">
        <v>232</v>
      </c>
      <c r="M400" s="3" t="s">
        <v>33</v>
      </c>
      <c r="N400" s="17" t="s">
        <v>3121</v>
      </c>
      <c r="Q400" s="3" t="s">
        <v>33</v>
      </c>
      <c r="R400" s="17" t="s">
        <v>3031</v>
      </c>
      <c r="S400" s="3" t="s">
        <v>31</v>
      </c>
      <c r="T400" s="17" t="s">
        <v>184</v>
      </c>
      <c r="U400" s="3" t="s">
        <v>46</v>
      </c>
      <c r="V400" s="17" t="s">
        <v>3122</v>
      </c>
      <c r="W400" s="15">
        <v>1.8</v>
      </c>
      <c r="X400" s="9" t="s">
        <v>191</v>
      </c>
      <c r="Y400" t="s">
        <v>35</v>
      </c>
      <c r="Z400" s="3" t="s">
        <v>33</v>
      </c>
    </row>
    <row r="401" spans="1:26" ht="15" customHeight="1" x14ac:dyDescent="0.35">
      <c r="A401" s="7">
        <v>2181686</v>
      </c>
      <c r="B401" s="7" t="s">
        <v>3123</v>
      </c>
      <c r="C401" s="3" t="s">
        <v>33</v>
      </c>
      <c r="D401" s="17" t="s">
        <v>3124</v>
      </c>
      <c r="E401" s="3" t="s">
        <v>184</v>
      </c>
      <c r="F401" s="17" t="s">
        <v>3125</v>
      </c>
      <c r="G401" s="3" t="s">
        <v>183</v>
      </c>
      <c r="H401" s="17" t="s">
        <v>842</v>
      </c>
      <c r="I401" s="3" t="s">
        <v>31</v>
      </c>
      <c r="J401" s="17" t="s">
        <v>3126</v>
      </c>
      <c r="K401" s="3" t="s">
        <v>33</v>
      </c>
      <c r="L401" s="17" t="s">
        <v>205</v>
      </c>
      <c r="M401" s="3" t="s">
        <v>31</v>
      </c>
      <c r="N401" s="17" t="s">
        <v>845</v>
      </c>
      <c r="Q401" s="3" t="s">
        <v>55</v>
      </c>
      <c r="R401" s="17" t="s">
        <v>3127</v>
      </c>
      <c r="S401" s="3" t="s">
        <v>184</v>
      </c>
      <c r="T401" s="17" t="s">
        <v>3125</v>
      </c>
      <c r="U401" s="3" t="s">
        <v>184</v>
      </c>
      <c r="V401" s="17" t="s">
        <v>3125</v>
      </c>
      <c r="W401" s="15">
        <v>2</v>
      </c>
      <c r="X401" s="9" t="s">
        <v>191</v>
      </c>
      <c r="Y401" t="s">
        <v>35</v>
      </c>
      <c r="Z401" s="3" t="s">
        <v>55</v>
      </c>
    </row>
    <row r="402" spans="1:26" ht="15" customHeight="1" x14ac:dyDescent="0.35">
      <c r="A402" s="7">
        <v>2182236</v>
      </c>
      <c r="B402" s="7" t="s">
        <v>3128</v>
      </c>
      <c r="C402" s="3" t="s">
        <v>33</v>
      </c>
      <c r="D402" s="17" t="s">
        <v>3129</v>
      </c>
      <c r="E402" s="3" t="s">
        <v>31</v>
      </c>
      <c r="F402" s="17" t="s">
        <v>3130</v>
      </c>
      <c r="G402" s="3" t="s">
        <v>183</v>
      </c>
      <c r="H402" s="17" t="s">
        <v>184</v>
      </c>
      <c r="I402" s="3" t="s">
        <v>31</v>
      </c>
      <c r="J402" s="17" t="s">
        <v>3131</v>
      </c>
      <c r="K402" s="3" t="s">
        <v>33</v>
      </c>
      <c r="L402" s="17" t="s">
        <v>442</v>
      </c>
      <c r="M402" s="3" t="s">
        <v>31</v>
      </c>
      <c r="N402" s="17" t="s">
        <v>3132</v>
      </c>
      <c r="Q402" s="3" t="s">
        <v>33</v>
      </c>
      <c r="R402" s="17" t="s">
        <v>3133</v>
      </c>
      <c r="S402" s="3" t="s">
        <v>33</v>
      </c>
      <c r="T402" s="17" t="s">
        <v>3134</v>
      </c>
      <c r="U402" s="3" t="s">
        <v>33</v>
      </c>
      <c r="V402" s="17" t="s">
        <v>3135</v>
      </c>
      <c r="W402" s="15">
        <v>1.6</v>
      </c>
      <c r="X402" s="9" t="s">
        <v>191</v>
      </c>
      <c r="Y402" t="s">
        <v>35</v>
      </c>
      <c r="Z402" s="3" t="s">
        <v>31</v>
      </c>
    </row>
    <row r="403" spans="1:26" ht="15" customHeight="1" x14ac:dyDescent="0.35">
      <c r="A403" s="7">
        <v>2182416</v>
      </c>
      <c r="B403" s="7" t="s">
        <v>3136</v>
      </c>
      <c r="C403" s="3" t="s">
        <v>31</v>
      </c>
      <c r="D403" s="17" t="s">
        <v>35</v>
      </c>
      <c r="E403" s="3" t="s">
        <v>31</v>
      </c>
      <c r="F403" s="17" t="s">
        <v>35</v>
      </c>
      <c r="G403" s="3" t="s">
        <v>35</v>
      </c>
      <c r="H403" s="17" t="s">
        <v>871</v>
      </c>
      <c r="I403" s="3" t="s">
        <v>31</v>
      </c>
      <c r="J403" s="17" t="s">
        <v>35</v>
      </c>
      <c r="K403" s="3" t="s">
        <v>33</v>
      </c>
      <c r="L403" s="17" t="s">
        <v>123</v>
      </c>
      <c r="M403" s="3" t="s">
        <v>31</v>
      </c>
      <c r="N403" s="17" t="s">
        <v>35</v>
      </c>
      <c r="O403" s="3" t="s">
        <v>33</v>
      </c>
      <c r="P403" s="17" t="s">
        <v>3137</v>
      </c>
      <c r="Q403" s="3" t="s">
        <v>33</v>
      </c>
      <c r="R403" s="17" t="s">
        <v>3138</v>
      </c>
      <c r="S403" s="3" t="s">
        <v>31</v>
      </c>
      <c r="T403" s="17" t="s">
        <v>35</v>
      </c>
      <c r="U403" s="3" t="s">
        <v>33</v>
      </c>
      <c r="V403" s="17" t="s">
        <v>3139</v>
      </c>
      <c r="W403" s="15">
        <v>1.4</v>
      </c>
      <c r="X403" s="9" t="s">
        <v>191</v>
      </c>
      <c r="Y403" t="s">
        <v>35</v>
      </c>
      <c r="Z403" s="3" t="s">
        <v>31</v>
      </c>
    </row>
    <row r="404" spans="1:26" ht="15" customHeight="1" x14ac:dyDescent="0.35">
      <c r="A404" s="7">
        <v>2182568</v>
      </c>
      <c r="B404" s="7" t="s">
        <v>3140</v>
      </c>
      <c r="C404" s="3" t="s">
        <v>33</v>
      </c>
      <c r="D404" s="17" t="s">
        <v>311</v>
      </c>
      <c r="E404" s="3" t="s">
        <v>33</v>
      </c>
      <c r="F404" s="17" t="s">
        <v>3141</v>
      </c>
      <c r="G404" s="3" t="s">
        <v>183</v>
      </c>
      <c r="H404" s="17" t="s">
        <v>184</v>
      </c>
      <c r="I404" s="3" t="s">
        <v>31</v>
      </c>
      <c r="J404" s="17" t="s">
        <v>185</v>
      </c>
      <c r="K404" s="3" t="s">
        <v>33</v>
      </c>
      <c r="L404" s="17" t="s">
        <v>3142</v>
      </c>
      <c r="M404" s="3" t="s">
        <v>46</v>
      </c>
      <c r="N404" s="17" t="s">
        <v>3143</v>
      </c>
      <c r="Q404" s="3" t="s">
        <v>33</v>
      </c>
      <c r="R404" s="17" t="s">
        <v>544</v>
      </c>
      <c r="S404" s="3" t="s">
        <v>33</v>
      </c>
      <c r="T404" s="17" t="s">
        <v>316</v>
      </c>
      <c r="U404" s="3" t="s">
        <v>33</v>
      </c>
      <c r="V404" s="17" t="s">
        <v>3144</v>
      </c>
      <c r="W404" s="15">
        <v>2</v>
      </c>
      <c r="X404" s="9" t="s">
        <v>191</v>
      </c>
      <c r="Y404" t="s">
        <v>35</v>
      </c>
      <c r="Z404" s="3" t="s">
        <v>33</v>
      </c>
    </row>
    <row r="405" spans="1:26" ht="15" customHeight="1" x14ac:dyDescent="0.35">
      <c r="A405" s="7">
        <v>2182570</v>
      </c>
      <c r="B405" s="7" t="s">
        <v>3145</v>
      </c>
      <c r="C405" s="3" t="s">
        <v>46</v>
      </c>
      <c r="D405" s="17" t="s">
        <v>3146</v>
      </c>
      <c r="E405" s="3" t="s">
        <v>31</v>
      </c>
      <c r="F405" s="17" t="s">
        <v>3147</v>
      </c>
      <c r="G405" s="3" t="s">
        <v>183</v>
      </c>
      <c r="H405" s="17" t="s">
        <v>184</v>
      </c>
      <c r="I405" s="3" t="s">
        <v>31</v>
      </c>
      <c r="J405" s="17" t="s">
        <v>184</v>
      </c>
      <c r="K405" s="3" t="s">
        <v>33</v>
      </c>
      <c r="L405" s="17" t="s">
        <v>184</v>
      </c>
      <c r="M405" s="3" t="s">
        <v>31</v>
      </c>
      <c r="N405" s="17" t="s">
        <v>3148</v>
      </c>
      <c r="Q405" s="3" t="s">
        <v>33</v>
      </c>
      <c r="R405" s="17" t="s">
        <v>3149</v>
      </c>
      <c r="S405" s="3" t="s">
        <v>31</v>
      </c>
      <c r="T405" s="17" t="s">
        <v>3150</v>
      </c>
      <c r="U405" s="3" t="s">
        <v>33</v>
      </c>
      <c r="V405" s="17" t="s">
        <v>3151</v>
      </c>
      <c r="W405" s="15">
        <v>1.6</v>
      </c>
      <c r="X405" s="9" t="s">
        <v>191</v>
      </c>
      <c r="Y405" t="s">
        <v>35</v>
      </c>
      <c r="Z405" s="3" t="s">
        <v>31</v>
      </c>
    </row>
    <row r="406" spans="1:26" ht="15" customHeight="1" x14ac:dyDescent="0.35">
      <c r="A406" s="7">
        <v>2183107</v>
      </c>
      <c r="B406" s="7" t="s">
        <v>3152</v>
      </c>
      <c r="C406" s="3" t="s">
        <v>33</v>
      </c>
      <c r="D406" s="17" t="s">
        <v>311</v>
      </c>
      <c r="E406" s="3" t="s">
        <v>33</v>
      </c>
      <c r="F406" s="17" t="s">
        <v>182</v>
      </c>
      <c r="G406" s="3" t="s">
        <v>183</v>
      </c>
      <c r="H406" s="17" t="s">
        <v>184</v>
      </c>
      <c r="I406" s="3" t="s">
        <v>31</v>
      </c>
      <c r="J406" s="17" t="s">
        <v>185</v>
      </c>
      <c r="K406" s="3" t="s">
        <v>33</v>
      </c>
      <c r="L406" s="17" t="s">
        <v>2009</v>
      </c>
      <c r="M406" s="3" t="s">
        <v>31</v>
      </c>
      <c r="N406" s="17" t="s">
        <v>3153</v>
      </c>
      <c r="Q406" s="3" t="s">
        <v>33</v>
      </c>
      <c r="R406" s="17" t="s">
        <v>3154</v>
      </c>
      <c r="S406" s="3" t="s">
        <v>31</v>
      </c>
      <c r="T406" s="17" t="s">
        <v>3155</v>
      </c>
      <c r="U406" s="3" t="s">
        <v>33</v>
      </c>
      <c r="V406" s="17" t="s">
        <v>2012</v>
      </c>
      <c r="W406" s="15">
        <v>1.6</v>
      </c>
      <c r="X406" s="9" t="s">
        <v>191</v>
      </c>
      <c r="Y406" t="s">
        <v>35</v>
      </c>
      <c r="Z406" s="3" t="s">
        <v>31</v>
      </c>
    </row>
    <row r="407" spans="1:26" ht="15" customHeight="1" x14ac:dyDescent="0.35">
      <c r="A407" s="7">
        <v>2185005</v>
      </c>
      <c r="B407" s="7" t="s">
        <v>3156</v>
      </c>
      <c r="C407" s="3" t="s">
        <v>33</v>
      </c>
      <c r="D407" s="17" t="s">
        <v>311</v>
      </c>
      <c r="E407" s="3" t="s">
        <v>31</v>
      </c>
      <c r="F407" s="17" t="s">
        <v>1111</v>
      </c>
      <c r="G407" s="3" t="s">
        <v>183</v>
      </c>
      <c r="H407" s="17" t="s">
        <v>184</v>
      </c>
      <c r="I407" s="3" t="s">
        <v>31</v>
      </c>
      <c r="J407" s="17" t="s">
        <v>185</v>
      </c>
      <c r="K407" s="3" t="s">
        <v>33</v>
      </c>
      <c r="L407" s="17" t="s">
        <v>3157</v>
      </c>
      <c r="M407" s="3" t="s">
        <v>33</v>
      </c>
      <c r="N407" s="17" t="s">
        <v>3158</v>
      </c>
      <c r="Q407" s="3" t="s">
        <v>33</v>
      </c>
      <c r="R407" s="17" t="s">
        <v>544</v>
      </c>
      <c r="S407" s="3" t="s">
        <v>31</v>
      </c>
      <c r="T407" s="17" t="s">
        <v>3159</v>
      </c>
      <c r="U407" s="3" t="s">
        <v>33</v>
      </c>
      <c r="V407" s="17" t="s">
        <v>3160</v>
      </c>
      <c r="W407" s="15">
        <v>1.6</v>
      </c>
      <c r="X407" s="9" t="s">
        <v>191</v>
      </c>
      <c r="Y407" t="s">
        <v>35</v>
      </c>
      <c r="Z407" s="3" t="s">
        <v>31</v>
      </c>
    </row>
    <row r="408" spans="1:26" ht="15" customHeight="1" x14ac:dyDescent="0.35">
      <c r="A408" s="7">
        <v>2185335</v>
      </c>
      <c r="B408" s="7" t="s">
        <v>3161</v>
      </c>
      <c r="C408" s="3" t="s">
        <v>46</v>
      </c>
      <c r="D408" s="17" t="s">
        <v>3162</v>
      </c>
      <c r="E408" s="3" t="s">
        <v>33</v>
      </c>
      <c r="F408" s="17" t="s">
        <v>3163</v>
      </c>
      <c r="G408" s="3" t="s">
        <v>31</v>
      </c>
      <c r="H408" s="17" t="s">
        <v>184</v>
      </c>
      <c r="I408" s="3" t="s">
        <v>31</v>
      </c>
      <c r="J408" s="17" t="s">
        <v>3164</v>
      </c>
      <c r="K408" s="3" t="s">
        <v>33</v>
      </c>
      <c r="L408" s="17" t="s">
        <v>904</v>
      </c>
      <c r="M408" s="3" t="s">
        <v>31</v>
      </c>
      <c r="N408" s="17" t="s">
        <v>3165</v>
      </c>
      <c r="Q408" s="3" t="s">
        <v>33</v>
      </c>
      <c r="R408" s="17" t="s">
        <v>3166</v>
      </c>
      <c r="S408" s="3" t="s">
        <v>33</v>
      </c>
      <c r="T408" s="17" t="s">
        <v>3167</v>
      </c>
      <c r="U408" s="3" t="s">
        <v>31</v>
      </c>
      <c r="V408" s="17" t="s">
        <v>3168</v>
      </c>
      <c r="W408" s="15">
        <v>1.7</v>
      </c>
      <c r="X408" s="9" t="s">
        <v>191</v>
      </c>
      <c r="Y408" t="s">
        <v>35</v>
      </c>
      <c r="Z408" s="3" t="s">
        <v>33</v>
      </c>
    </row>
    <row r="409" spans="1:26" ht="15" customHeight="1" x14ac:dyDescent="0.35">
      <c r="A409" s="7">
        <v>2186111</v>
      </c>
      <c r="B409" s="7" t="s">
        <v>3169</v>
      </c>
      <c r="C409" s="3" t="s">
        <v>33</v>
      </c>
      <c r="D409" s="17" t="s">
        <v>3170</v>
      </c>
      <c r="E409" s="3" t="s">
        <v>33</v>
      </c>
      <c r="F409" s="17" t="s">
        <v>3171</v>
      </c>
      <c r="G409" s="3" t="s">
        <v>183</v>
      </c>
      <c r="H409" s="17" t="s">
        <v>184</v>
      </c>
      <c r="I409" s="3" t="s">
        <v>31</v>
      </c>
      <c r="J409" s="17" t="s">
        <v>185</v>
      </c>
      <c r="K409" s="3" t="s">
        <v>33</v>
      </c>
      <c r="L409" s="17" t="s">
        <v>3172</v>
      </c>
      <c r="M409" s="3" t="s">
        <v>46</v>
      </c>
      <c r="N409" s="17" t="s">
        <v>3173</v>
      </c>
      <c r="Q409" s="3" t="s">
        <v>46</v>
      </c>
      <c r="R409" s="17" t="s">
        <v>3174</v>
      </c>
      <c r="S409" s="3" t="s">
        <v>33</v>
      </c>
      <c r="T409" s="17" t="s">
        <v>316</v>
      </c>
      <c r="U409" s="3" t="s">
        <v>33</v>
      </c>
      <c r="V409" s="17" t="s">
        <v>3175</v>
      </c>
      <c r="W409" s="15">
        <v>2.1</v>
      </c>
      <c r="X409" s="9" t="s">
        <v>191</v>
      </c>
      <c r="Y409" t="s">
        <v>35</v>
      </c>
      <c r="Z409" s="3" t="s">
        <v>33</v>
      </c>
    </row>
    <row r="410" spans="1:26" ht="15" customHeight="1" x14ac:dyDescent="0.35">
      <c r="A410" s="7">
        <v>2186113</v>
      </c>
      <c r="B410" s="7" t="s">
        <v>3176</v>
      </c>
      <c r="C410" s="3" t="s">
        <v>33</v>
      </c>
      <c r="D410" s="17" t="s">
        <v>3177</v>
      </c>
      <c r="E410" s="3" t="s">
        <v>33</v>
      </c>
      <c r="F410" s="17" t="s">
        <v>3178</v>
      </c>
      <c r="G410" s="3" t="s">
        <v>183</v>
      </c>
      <c r="H410" s="17" t="s">
        <v>184</v>
      </c>
      <c r="I410" s="3" t="s">
        <v>31</v>
      </c>
      <c r="J410" s="17" t="s">
        <v>184</v>
      </c>
      <c r="K410" s="3" t="s">
        <v>33</v>
      </c>
      <c r="L410" s="17" t="s">
        <v>3179</v>
      </c>
      <c r="M410" s="3" t="s">
        <v>31</v>
      </c>
      <c r="N410" s="17" t="s">
        <v>184</v>
      </c>
      <c r="Q410" s="3" t="s">
        <v>31</v>
      </c>
      <c r="R410" s="17" t="s">
        <v>184</v>
      </c>
      <c r="S410" s="3" t="s">
        <v>31</v>
      </c>
      <c r="T410" s="17" t="s">
        <v>184</v>
      </c>
      <c r="U410" s="3" t="s">
        <v>31</v>
      </c>
      <c r="V410" s="17" t="s">
        <v>184</v>
      </c>
      <c r="W410" s="15">
        <v>1.4</v>
      </c>
      <c r="X410" s="9" t="s">
        <v>191</v>
      </c>
      <c r="Y410" t="s">
        <v>35</v>
      </c>
      <c r="Z410" s="3" t="s">
        <v>31</v>
      </c>
    </row>
    <row r="411" spans="1:26" ht="15" customHeight="1" x14ac:dyDescent="0.35">
      <c r="A411" s="7">
        <v>2186218</v>
      </c>
      <c r="B411" s="7" t="s">
        <v>3180</v>
      </c>
      <c r="C411" s="3" t="s">
        <v>46</v>
      </c>
      <c r="D411" s="17" t="s">
        <v>3181</v>
      </c>
      <c r="E411" s="3" t="s">
        <v>33</v>
      </c>
      <c r="F411" s="17" t="s">
        <v>3182</v>
      </c>
      <c r="G411" s="3" t="s">
        <v>31</v>
      </c>
      <c r="H411" s="17" t="s">
        <v>184</v>
      </c>
      <c r="I411" s="3" t="s">
        <v>31</v>
      </c>
      <c r="J411" s="17" t="s">
        <v>184</v>
      </c>
      <c r="K411" s="3" t="s">
        <v>46</v>
      </c>
      <c r="L411" s="17" t="s">
        <v>184</v>
      </c>
      <c r="M411" s="3" t="s">
        <v>31</v>
      </c>
      <c r="N411" s="17" t="s">
        <v>184</v>
      </c>
      <c r="Q411" s="3" t="s">
        <v>46</v>
      </c>
      <c r="R411" s="17" t="s">
        <v>3183</v>
      </c>
      <c r="S411" s="3" t="s">
        <v>31</v>
      </c>
      <c r="T411" s="17" t="s">
        <v>184</v>
      </c>
      <c r="U411" s="3" t="s">
        <v>46</v>
      </c>
      <c r="V411" s="17" t="s">
        <v>184</v>
      </c>
      <c r="W411" s="15">
        <v>2</v>
      </c>
      <c r="X411" s="9" t="s">
        <v>191</v>
      </c>
      <c r="Y411" t="s">
        <v>35</v>
      </c>
      <c r="Z411" s="3" t="s">
        <v>33</v>
      </c>
    </row>
    <row r="412" spans="1:26" ht="15" customHeight="1" x14ac:dyDescent="0.35">
      <c r="A412" s="7">
        <v>2186422</v>
      </c>
      <c r="B412" s="7" t="s">
        <v>3184</v>
      </c>
      <c r="C412" s="3" t="s">
        <v>31</v>
      </c>
      <c r="D412" s="17" t="s">
        <v>3185</v>
      </c>
      <c r="E412" s="3" t="s">
        <v>31</v>
      </c>
      <c r="F412" s="17" t="s">
        <v>3186</v>
      </c>
      <c r="G412" s="3" t="s">
        <v>183</v>
      </c>
      <c r="H412" s="17" t="s">
        <v>603</v>
      </c>
      <c r="I412" s="3" t="s">
        <v>31</v>
      </c>
      <c r="J412" s="17" t="s">
        <v>604</v>
      </c>
      <c r="K412" s="3" t="s">
        <v>33</v>
      </c>
      <c r="L412" s="17" t="s">
        <v>815</v>
      </c>
      <c r="M412" s="3" t="s">
        <v>33</v>
      </c>
      <c r="N412" s="17" t="s">
        <v>3187</v>
      </c>
      <c r="Q412" s="3" t="s">
        <v>33</v>
      </c>
      <c r="R412" s="17" t="s">
        <v>3188</v>
      </c>
      <c r="S412" s="3" t="s">
        <v>33</v>
      </c>
      <c r="T412" s="17" t="s">
        <v>3189</v>
      </c>
      <c r="U412" s="3" t="s">
        <v>184</v>
      </c>
      <c r="V412" s="17" t="s">
        <v>3190</v>
      </c>
      <c r="W412" s="15">
        <v>1.6</v>
      </c>
      <c r="X412" s="9" t="s">
        <v>191</v>
      </c>
      <c r="Y412" t="s">
        <v>35</v>
      </c>
      <c r="Z412" s="3" t="s">
        <v>31</v>
      </c>
    </row>
    <row r="413" spans="1:26" ht="15" customHeight="1" x14ac:dyDescent="0.35">
      <c r="A413" s="7">
        <v>2186877</v>
      </c>
      <c r="B413" s="7" t="s">
        <v>3191</v>
      </c>
      <c r="C413" s="3" t="s">
        <v>33</v>
      </c>
      <c r="D413" s="17" t="s">
        <v>3192</v>
      </c>
      <c r="E413" s="3" t="s">
        <v>33</v>
      </c>
      <c r="F413" s="17" t="s">
        <v>3193</v>
      </c>
      <c r="G413" s="3" t="s">
        <v>183</v>
      </c>
      <c r="H413" s="17" t="s">
        <v>2759</v>
      </c>
      <c r="I413" s="3" t="s">
        <v>31</v>
      </c>
      <c r="J413" s="17" t="s">
        <v>3194</v>
      </c>
      <c r="K413" s="3" t="s">
        <v>46</v>
      </c>
      <c r="L413" s="17" t="s">
        <v>3195</v>
      </c>
      <c r="M413" s="3" t="s">
        <v>33</v>
      </c>
      <c r="N413" s="17" t="s">
        <v>3196</v>
      </c>
      <c r="Q413" s="3" t="s">
        <v>46</v>
      </c>
      <c r="R413" s="17" t="s">
        <v>3197</v>
      </c>
      <c r="S413" s="3" t="s">
        <v>46</v>
      </c>
      <c r="T413" s="17" t="s">
        <v>3198</v>
      </c>
      <c r="U413" s="3" t="s">
        <v>33</v>
      </c>
      <c r="V413" s="17" t="s">
        <v>3199</v>
      </c>
      <c r="W413" s="15">
        <v>2.2999999999999998</v>
      </c>
      <c r="X413" s="9" t="s">
        <v>191</v>
      </c>
      <c r="Y413" t="s">
        <v>35</v>
      </c>
      <c r="Z413" s="3" t="s">
        <v>46</v>
      </c>
    </row>
    <row r="414" spans="1:26" ht="15" customHeight="1" x14ac:dyDescent="0.35">
      <c r="A414" s="7">
        <v>2187002</v>
      </c>
      <c r="B414" s="7" t="s">
        <v>3200</v>
      </c>
      <c r="C414" s="3" t="s">
        <v>33</v>
      </c>
      <c r="D414" s="17" t="s">
        <v>3201</v>
      </c>
      <c r="E414" s="3" t="s">
        <v>33</v>
      </c>
      <c r="F414" s="17" t="s">
        <v>3201</v>
      </c>
      <c r="G414" s="3" t="s">
        <v>183</v>
      </c>
      <c r="H414" s="17" t="s">
        <v>184</v>
      </c>
      <c r="I414" s="3" t="s">
        <v>31</v>
      </c>
      <c r="J414" s="17" t="s">
        <v>185</v>
      </c>
      <c r="K414" s="3" t="s">
        <v>33</v>
      </c>
      <c r="L414" s="17" t="s">
        <v>3202</v>
      </c>
      <c r="M414" s="3" t="s">
        <v>33</v>
      </c>
      <c r="N414" s="17" t="s">
        <v>3203</v>
      </c>
      <c r="Q414" s="3" t="s">
        <v>46</v>
      </c>
      <c r="R414" s="17" t="s">
        <v>3204</v>
      </c>
      <c r="S414" s="3" t="s">
        <v>46</v>
      </c>
      <c r="T414" s="17" t="s">
        <v>3008</v>
      </c>
      <c r="U414" s="3" t="s">
        <v>46</v>
      </c>
      <c r="V414" s="17" t="s">
        <v>317</v>
      </c>
      <c r="W414" s="15">
        <v>2.2999999999999998</v>
      </c>
      <c r="X414" s="9" t="s">
        <v>191</v>
      </c>
      <c r="Y414" t="s">
        <v>35</v>
      </c>
      <c r="Z414" s="3" t="s">
        <v>46</v>
      </c>
    </row>
    <row r="415" spans="1:26" ht="15" customHeight="1" x14ac:dyDescent="0.35">
      <c r="A415" s="7">
        <v>2187161</v>
      </c>
      <c r="B415" s="7" t="s">
        <v>3205</v>
      </c>
      <c r="C415" s="3" t="s">
        <v>55</v>
      </c>
      <c r="D415" s="17" t="s">
        <v>3206</v>
      </c>
      <c r="E415" s="3" t="s">
        <v>33</v>
      </c>
      <c r="F415" s="17" t="s">
        <v>3207</v>
      </c>
      <c r="G415" s="3" t="s">
        <v>31</v>
      </c>
      <c r="H415" s="17" t="s">
        <v>184</v>
      </c>
      <c r="I415" s="3" t="s">
        <v>31</v>
      </c>
      <c r="J415" s="17" t="s">
        <v>3208</v>
      </c>
      <c r="K415" s="3" t="s">
        <v>46</v>
      </c>
      <c r="L415" s="17" t="s">
        <v>3209</v>
      </c>
      <c r="M415" s="3" t="s">
        <v>31</v>
      </c>
      <c r="N415" s="17" t="s">
        <v>3210</v>
      </c>
      <c r="Q415" s="3" t="s">
        <v>33</v>
      </c>
      <c r="R415" s="17" t="s">
        <v>3211</v>
      </c>
      <c r="S415" s="3" t="s">
        <v>33</v>
      </c>
      <c r="T415" s="17" t="s">
        <v>3212</v>
      </c>
      <c r="U415" s="3" t="s">
        <v>33</v>
      </c>
      <c r="V415" s="17" t="s">
        <v>3213</v>
      </c>
      <c r="W415" s="15">
        <v>2</v>
      </c>
      <c r="X415" s="9" t="s">
        <v>191</v>
      </c>
      <c r="Y415" t="s">
        <v>35</v>
      </c>
      <c r="Z415" s="3" t="s">
        <v>55</v>
      </c>
    </row>
    <row r="416" spans="1:26" ht="15" customHeight="1" x14ac:dyDescent="0.35">
      <c r="A416" s="7">
        <v>2187232</v>
      </c>
      <c r="B416" s="7" t="s">
        <v>3214</v>
      </c>
      <c r="C416" s="3" t="s">
        <v>33</v>
      </c>
      <c r="D416" s="17" t="s">
        <v>3215</v>
      </c>
      <c r="E416" s="3" t="s">
        <v>31</v>
      </c>
      <c r="F416" s="17" t="s">
        <v>3216</v>
      </c>
      <c r="G416" s="3" t="s">
        <v>183</v>
      </c>
      <c r="H416" s="17" t="s">
        <v>603</v>
      </c>
      <c r="I416" s="3" t="s">
        <v>31</v>
      </c>
      <c r="J416" s="17" t="s">
        <v>604</v>
      </c>
      <c r="K416" s="3" t="s">
        <v>33</v>
      </c>
      <c r="L416" s="17" t="s">
        <v>332</v>
      </c>
      <c r="M416" s="3" t="s">
        <v>33</v>
      </c>
      <c r="N416" s="17" t="s">
        <v>3217</v>
      </c>
      <c r="Q416" s="3" t="s">
        <v>33</v>
      </c>
      <c r="R416" s="17" t="s">
        <v>3218</v>
      </c>
      <c r="S416" s="3" t="s">
        <v>31</v>
      </c>
      <c r="T416" s="17" t="s">
        <v>3219</v>
      </c>
      <c r="U416" s="3" t="s">
        <v>31</v>
      </c>
      <c r="V416" s="17" t="s">
        <v>3220</v>
      </c>
      <c r="W416" s="15">
        <v>1.5</v>
      </c>
      <c r="X416" s="9" t="s">
        <v>191</v>
      </c>
      <c r="Y416" t="s">
        <v>35</v>
      </c>
      <c r="Z416" s="3" t="s">
        <v>31</v>
      </c>
    </row>
    <row r="417" spans="1:26" ht="15" customHeight="1" x14ac:dyDescent="0.35">
      <c r="A417" s="7">
        <v>2187440</v>
      </c>
      <c r="B417" s="7" t="s">
        <v>2638</v>
      </c>
      <c r="C417" s="3" t="s">
        <v>33</v>
      </c>
      <c r="D417" s="17" t="s">
        <v>311</v>
      </c>
      <c r="E417" s="3" t="s">
        <v>33</v>
      </c>
      <c r="F417" s="17" t="s">
        <v>182</v>
      </c>
      <c r="G417" s="3" t="s">
        <v>183</v>
      </c>
      <c r="H417" s="17" t="s">
        <v>184</v>
      </c>
      <c r="I417" s="3" t="s">
        <v>31</v>
      </c>
      <c r="J417" s="17" t="s">
        <v>1249</v>
      </c>
      <c r="K417" s="3" t="s">
        <v>33</v>
      </c>
      <c r="L417" s="17" t="s">
        <v>3221</v>
      </c>
      <c r="M417" s="3" t="s">
        <v>31</v>
      </c>
      <c r="N417" s="17" t="s">
        <v>3222</v>
      </c>
      <c r="Q417" s="3" t="s">
        <v>46</v>
      </c>
      <c r="R417" s="17" t="s">
        <v>1035</v>
      </c>
      <c r="S417" s="3" t="s">
        <v>33</v>
      </c>
      <c r="T417" s="17" t="s">
        <v>3223</v>
      </c>
      <c r="U417" s="3" t="s">
        <v>33</v>
      </c>
      <c r="V417" s="17" t="s">
        <v>3224</v>
      </c>
      <c r="W417" s="15">
        <v>1.9</v>
      </c>
      <c r="X417" s="9" t="s">
        <v>191</v>
      </c>
      <c r="Y417" t="s">
        <v>35</v>
      </c>
      <c r="Z417" s="3" t="s">
        <v>33</v>
      </c>
    </row>
    <row r="418" spans="1:26" ht="15" customHeight="1" x14ac:dyDescent="0.35">
      <c r="A418" s="7">
        <v>2188441</v>
      </c>
      <c r="B418" s="7" t="s">
        <v>3225</v>
      </c>
      <c r="C418" s="3" t="s">
        <v>33</v>
      </c>
      <c r="D418" s="17" t="s">
        <v>3226</v>
      </c>
      <c r="E418" s="3" t="s">
        <v>31</v>
      </c>
      <c r="F418" s="17" t="s">
        <v>184</v>
      </c>
      <c r="G418" s="3" t="s">
        <v>31</v>
      </c>
      <c r="H418" s="17" t="s">
        <v>184</v>
      </c>
      <c r="I418" s="3" t="s">
        <v>31</v>
      </c>
      <c r="J418" s="17" t="s">
        <v>184</v>
      </c>
      <c r="K418" s="3" t="s">
        <v>33</v>
      </c>
      <c r="L418" s="17" t="s">
        <v>332</v>
      </c>
      <c r="M418" s="3" t="s">
        <v>33</v>
      </c>
      <c r="N418" s="17" t="s">
        <v>3227</v>
      </c>
      <c r="Q418" s="3" t="s">
        <v>31</v>
      </c>
      <c r="R418" s="17" t="s">
        <v>3228</v>
      </c>
      <c r="S418" s="3" t="s">
        <v>31</v>
      </c>
      <c r="T418" s="17" t="s">
        <v>184</v>
      </c>
      <c r="U418" s="3" t="s">
        <v>46</v>
      </c>
      <c r="V418" s="17" t="s">
        <v>3229</v>
      </c>
      <c r="W418" s="15">
        <v>1.6</v>
      </c>
      <c r="X418" s="9" t="s">
        <v>191</v>
      </c>
      <c r="Y418" t="s">
        <v>35</v>
      </c>
      <c r="Z418" s="3" t="s">
        <v>31</v>
      </c>
    </row>
    <row r="419" spans="1:26" ht="15" customHeight="1" x14ac:dyDescent="0.35">
      <c r="A419" s="7">
        <v>2188448</v>
      </c>
      <c r="B419" s="7" t="s">
        <v>3230</v>
      </c>
      <c r="C419" s="3" t="s">
        <v>31</v>
      </c>
      <c r="D419" s="17" t="s">
        <v>558</v>
      </c>
      <c r="E419" s="3" t="s">
        <v>33</v>
      </c>
      <c r="F419" s="17" t="s">
        <v>3231</v>
      </c>
      <c r="G419" s="3" t="s">
        <v>183</v>
      </c>
      <c r="H419" s="17" t="s">
        <v>184</v>
      </c>
      <c r="I419" s="3" t="s">
        <v>31</v>
      </c>
      <c r="J419" s="17" t="s">
        <v>3232</v>
      </c>
      <c r="K419" s="3" t="s">
        <v>33</v>
      </c>
      <c r="L419" s="17" t="s">
        <v>1537</v>
      </c>
      <c r="M419" s="3" t="s">
        <v>33</v>
      </c>
      <c r="N419" s="17" t="s">
        <v>3233</v>
      </c>
      <c r="Q419" s="3" t="s">
        <v>33</v>
      </c>
      <c r="R419" s="17" t="s">
        <v>3234</v>
      </c>
      <c r="S419" s="3" t="s">
        <v>33</v>
      </c>
      <c r="T419" s="17" t="s">
        <v>3235</v>
      </c>
      <c r="U419" s="3" t="s">
        <v>33</v>
      </c>
      <c r="V419" s="17" t="s">
        <v>3236</v>
      </c>
      <c r="W419" s="15">
        <v>1.8</v>
      </c>
      <c r="X419" s="9" t="s">
        <v>191</v>
      </c>
      <c r="Y419" t="s">
        <v>35</v>
      </c>
      <c r="Z419" s="3" t="s">
        <v>33</v>
      </c>
    </row>
    <row r="420" spans="1:26" ht="15" customHeight="1" x14ac:dyDescent="0.35">
      <c r="A420" s="7">
        <v>2188525</v>
      </c>
      <c r="B420" s="7" t="s">
        <v>3237</v>
      </c>
      <c r="C420" s="3" t="s">
        <v>33</v>
      </c>
      <c r="D420" s="17" t="s">
        <v>3238</v>
      </c>
      <c r="E420" s="3" t="s">
        <v>33</v>
      </c>
      <c r="F420" s="17" t="s">
        <v>3239</v>
      </c>
      <c r="G420" s="3" t="s">
        <v>183</v>
      </c>
      <c r="H420" s="17" t="s">
        <v>397</v>
      </c>
      <c r="I420" s="3" t="s">
        <v>31</v>
      </c>
      <c r="J420" s="17" t="s">
        <v>3240</v>
      </c>
      <c r="K420" s="3" t="s">
        <v>33</v>
      </c>
      <c r="L420" s="17" t="s">
        <v>904</v>
      </c>
      <c r="M420" s="3" t="s">
        <v>33</v>
      </c>
      <c r="N420" s="17" t="s">
        <v>3241</v>
      </c>
      <c r="Q420" s="3" t="s">
        <v>31</v>
      </c>
      <c r="R420" s="17" t="s">
        <v>3242</v>
      </c>
      <c r="S420" s="3" t="s">
        <v>33</v>
      </c>
      <c r="T420" s="17" t="s">
        <v>3243</v>
      </c>
      <c r="U420" s="3" t="s">
        <v>31</v>
      </c>
      <c r="V420" s="17" t="s">
        <v>3244</v>
      </c>
      <c r="W420" s="15">
        <v>1.6</v>
      </c>
      <c r="X420" s="9" t="s">
        <v>191</v>
      </c>
      <c r="Y420" t="s">
        <v>35</v>
      </c>
      <c r="Z420" s="3" t="s">
        <v>31</v>
      </c>
    </row>
    <row r="421" spans="1:26" ht="15" customHeight="1" x14ac:dyDescent="0.35">
      <c r="A421" s="7">
        <v>2188856</v>
      </c>
      <c r="B421" s="7" t="s">
        <v>3245</v>
      </c>
      <c r="C421" s="3" t="s">
        <v>33</v>
      </c>
      <c r="D421" s="17" t="s">
        <v>311</v>
      </c>
      <c r="E421" s="3" t="s">
        <v>33</v>
      </c>
      <c r="F421" s="17" t="s">
        <v>182</v>
      </c>
      <c r="G421" s="3" t="s">
        <v>183</v>
      </c>
      <c r="H421" s="17" t="s">
        <v>184</v>
      </c>
      <c r="I421" s="3" t="s">
        <v>31</v>
      </c>
      <c r="J421" s="17" t="s">
        <v>185</v>
      </c>
      <c r="K421" s="3" t="s">
        <v>33</v>
      </c>
      <c r="L421" s="17" t="s">
        <v>3246</v>
      </c>
      <c r="M421" s="3" t="s">
        <v>46</v>
      </c>
      <c r="N421" s="17" t="s">
        <v>3247</v>
      </c>
      <c r="Q421" s="3" t="s">
        <v>46</v>
      </c>
      <c r="R421" s="17" t="s">
        <v>3154</v>
      </c>
      <c r="S421" s="3" t="s">
        <v>33</v>
      </c>
      <c r="T421" s="17" t="s">
        <v>316</v>
      </c>
      <c r="U421" s="3" t="s">
        <v>46</v>
      </c>
      <c r="V421" s="17" t="s">
        <v>317</v>
      </c>
      <c r="W421" s="15">
        <v>2.2999999999999998</v>
      </c>
      <c r="X421" s="9" t="s">
        <v>191</v>
      </c>
      <c r="Y421" t="s">
        <v>35</v>
      </c>
      <c r="Z421" s="3" t="s">
        <v>46</v>
      </c>
    </row>
    <row r="422" spans="1:26" ht="15" customHeight="1" x14ac:dyDescent="0.35">
      <c r="A422" s="7">
        <v>2189119</v>
      </c>
      <c r="B422" s="7" t="s">
        <v>3248</v>
      </c>
      <c r="C422" s="3" t="s">
        <v>33</v>
      </c>
      <c r="D422" s="17" t="s">
        <v>3249</v>
      </c>
      <c r="E422" s="3" t="s">
        <v>31</v>
      </c>
      <c r="F422" s="17" t="s">
        <v>184</v>
      </c>
      <c r="G422" s="3" t="s">
        <v>183</v>
      </c>
      <c r="H422" s="17" t="s">
        <v>184</v>
      </c>
      <c r="I422" s="3" t="s">
        <v>31</v>
      </c>
      <c r="J422" s="17" t="s">
        <v>184</v>
      </c>
      <c r="K422" s="3" t="s">
        <v>33</v>
      </c>
      <c r="L422" s="17" t="s">
        <v>3250</v>
      </c>
      <c r="M422" s="3" t="s">
        <v>31</v>
      </c>
      <c r="N422" s="17" t="s">
        <v>3251</v>
      </c>
      <c r="Q422" s="3" t="s">
        <v>33</v>
      </c>
      <c r="R422" s="17" t="s">
        <v>3252</v>
      </c>
      <c r="S422" s="3" t="s">
        <v>31</v>
      </c>
      <c r="T422" s="17" t="s">
        <v>184</v>
      </c>
      <c r="U422" s="3" t="s">
        <v>31</v>
      </c>
      <c r="V422" s="17" t="s">
        <v>184</v>
      </c>
      <c r="W422" s="15">
        <v>1.4</v>
      </c>
      <c r="X422" s="9" t="s">
        <v>191</v>
      </c>
      <c r="Y422" t="s">
        <v>35</v>
      </c>
      <c r="Z422" s="3" t="s">
        <v>31</v>
      </c>
    </row>
    <row r="423" spans="1:26" ht="15" customHeight="1" x14ac:dyDescent="0.35">
      <c r="A423" s="7">
        <v>2189423</v>
      </c>
      <c r="B423" s="7" t="s">
        <v>2680</v>
      </c>
      <c r="C423" s="3" t="s">
        <v>46</v>
      </c>
      <c r="D423" s="17" t="s">
        <v>3253</v>
      </c>
      <c r="E423" s="3" t="s">
        <v>33</v>
      </c>
      <c r="F423" s="17" t="s">
        <v>3254</v>
      </c>
      <c r="G423" s="3" t="s">
        <v>31</v>
      </c>
      <c r="H423" s="17" t="s">
        <v>184</v>
      </c>
      <c r="I423" s="3" t="s">
        <v>31</v>
      </c>
      <c r="J423" s="17" t="s">
        <v>184</v>
      </c>
      <c r="K423" s="3" t="s">
        <v>33</v>
      </c>
      <c r="L423" s="17" t="s">
        <v>3255</v>
      </c>
      <c r="M423" s="3" t="s">
        <v>46</v>
      </c>
      <c r="N423" s="17" t="s">
        <v>3256</v>
      </c>
      <c r="Q423" s="3" t="s">
        <v>33</v>
      </c>
      <c r="R423" s="17" t="s">
        <v>3257</v>
      </c>
      <c r="S423" s="3" t="s">
        <v>33</v>
      </c>
      <c r="T423" s="17" t="s">
        <v>3258</v>
      </c>
      <c r="U423" s="3" t="s">
        <v>33</v>
      </c>
      <c r="V423" s="17" t="s">
        <v>3259</v>
      </c>
      <c r="W423" s="15">
        <v>2</v>
      </c>
      <c r="X423" s="9" t="s">
        <v>191</v>
      </c>
      <c r="Y423" t="s">
        <v>35</v>
      </c>
      <c r="Z423" s="3" t="s">
        <v>33</v>
      </c>
    </row>
    <row r="424" spans="1:26" ht="15" customHeight="1" x14ac:dyDescent="0.35">
      <c r="A424" s="7">
        <v>2189505</v>
      </c>
      <c r="B424" s="7" t="s">
        <v>2645</v>
      </c>
      <c r="C424" s="3" t="s">
        <v>33</v>
      </c>
      <c r="D424" s="17" t="s">
        <v>3260</v>
      </c>
      <c r="E424" s="3" t="s">
        <v>33</v>
      </c>
      <c r="F424" s="17" t="s">
        <v>3261</v>
      </c>
      <c r="G424" s="3" t="s">
        <v>31</v>
      </c>
      <c r="H424" s="17" t="s">
        <v>3262</v>
      </c>
      <c r="I424" s="3" t="s">
        <v>31</v>
      </c>
      <c r="J424" s="17" t="s">
        <v>604</v>
      </c>
      <c r="K424" s="3" t="s">
        <v>33</v>
      </c>
      <c r="L424" s="17" t="s">
        <v>3263</v>
      </c>
      <c r="M424" s="3" t="s">
        <v>33</v>
      </c>
      <c r="N424" s="17" t="s">
        <v>3264</v>
      </c>
      <c r="Q424" s="3" t="s">
        <v>33</v>
      </c>
      <c r="R424" s="17" t="s">
        <v>3265</v>
      </c>
      <c r="S424" s="3" t="s">
        <v>33</v>
      </c>
      <c r="T424" s="17" t="s">
        <v>3266</v>
      </c>
      <c r="U424" s="3" t="s">
        <v>31</v>
      </c>
      <c r="V424" s="17" t="s">
        <v>3267</v>
      </c>
      <c r="W424" s="15">
        <v>1.7</v>
      </c>
      <c r="X424" s="9" t="s">
        <v>191</v>
      </c>
      <c r="Y424" t="s">
        <v>35</v>
      </c>
      <c r="Z424" s="3" t="s">
        <v>33</v>
      </c>
    </row>
    <row r="425" spans="1:26" ht="15" customHeight="1" x14ac:dyDescent="0.35">
      <c r="A425" s="7">
        <v>2229167</v>
      </c>
      <c r="B425" s="7" t="s">
        <v>3268</v>
      </c>
      <c r="C425" s="3" t="s">
        <v>46</v>
      </c>
      <c r="D425" s="17" t="s">
        <v>3269</v>
      </c>
      <c r="E425" s="3" t="s">
        <v>33</v>
      </c>
      <c r="F425" s="17" t="s">
        <v>3270</v>
      </c>
      <c r="G425" s="3" t="s">
        <v>31</v>
      </c>
      <c r="H425" s="17" t="s">
        <v>2924</v>
      </c>
      <c r="I425" s="3" t="s">
        <v>31</v>
      </c>
      <c r="J425" s="17" t="s">
        <v>3271</v>
      </c>
      <c r="K425" s="3" t="s">
        <v>33</v>
      </c>
      <c r="L425" s="17" t="s">
        <v>3272</v>
      </c>
      <c r="M425" s="3" t="s">
        <v>31</v>
      </c>
      <c r="N425" s="17" t="s">
        <v>3273</v>
      </c>
      <c r="Q425" s="3" t="s">
        <v>33</v>
      </c>
      <c r="R425" s="17" t="s">
        <v>1052</v>
      </c>
      <c r="S425" s="3" t="s">
        <v>46</v>
      </c>
      <c r="T425" s="17" t="s">
        <v>3274</v>
      </c>
      <c r="U425" s="3" t="s">
        <v>33</v>
      </c>
      <c r="V425" s="17" t="s">
        <v>3275</v>
      </c>
      <c r="W425" s="15">
        <v>1.9</v>
      </c>
      <c r="X425" s="9" t="s">
        <v>191</v>
      </c>
      <c r="Y425" t="s">
        <v>35</v>
      </c>
      <c r="Z425" s="3" t="s">
        <v>33</v>
      </c>
    </row>
    <row r="426" spans="1:26" ht="15" customHeight="1" x14ac:dyDescent="0.35">
      <c r="A426" s="7">
        <v>2229652</v>
      </c>
      <c r="B426" s="7" t="s">
        <v>3276</v>
      </c>
      <c r="C426" s="3" t="s">
        <v>31</v>
      </c>
      <c r="D426" s="17" t="s">
        <v>184</v>
      </c>
      <c r="E426" s="3" t="s">
        <v>33</v>
      </c>
      <c r="F426" s="17" t="s">
        <v>345</v>
      </c>
      <c r="G426" s="3" t="s">
        <v>31</v>
      </c>
      <c r="H426" s="17" t="s">
        <v>184</v>
      </c>
      <c r="I426" s="3" t="s">
        <v>31</v>
      </c>
      <c r="J426" s="17" t="s">
        <v>184</v>
      </c>
      <c r="K426" s="3" t="s">
        <v>33</v>
      </c>
      <c r="L426" s="17" t="s">
        <v>184</v>
      </c>
      <c r="M426" s="3" t="s">
        <v>31</v>
      </c>
      <c r="N426" s="17" t="s">
        <v>184</v>
      </c>
      <c r="Q426" s="3" t="s">
        <v>33</v>
      </c>
      <c r="R426" s="17" t="s">
        <v>3089</v>
      </c>
      <c r="S426" s="3" t="s">
        <v>33</v>
      </c>
      <c r="T426" s="17" t="s">
        <v>3277</v>
      </c>
      <c r="U426" s="3" t="s">
        <v>31</v>
      </c>
      <c r="V426" s="17" t="s">
        <v>184</v>
      </c>
      <c r="W426" s="15">
        <v>1.4</v>
      </c>
      <c r="X426" s="9" t="s">
        <v>191</v>
      </c>
      <c r="Y426" t="s">
        <v>35</v>
      </c>
      <c r="Z426" s="3" t="s">
        <v>31</v>
      </c>
    </row>
    <row r="427" spans="1:26" ht="15" customHeight="1" x14ac:dyDescent="0.35">
      <c r="A427" s="7">
        <v>2238553</v>
      </c>
      <c r="B427" s="7" t="s">
        <v>3278</v>
      </c>
      <c r="C427" s="3" t="s">
        <v>31</v>
      </c>
      <c r="D427" s="17" t="s">
        <v>35</v>
      </c>
      <c r="E427" s="3" t="s">
        <v>31</v>
      </c>
      <c r="F427" s="17" t="s">
        <v>35</v>
      </c>
      <c r="G427" s="3" t="s">
        <v>31</v>
      </c>
      <c r="H427" s="17" t="s">
        <v>35</v>
      </c>
      <c r="I427" s="3" t="s">
        <v>31</v>
      </c>
      <c r="J427" s="17" t="s">
        <v>35</v>
      </c>
      <c r="K427" s="3" t="s">
        <v>33</v>
      </c>
      <c r="L427" s="17" t="s">
        <v>123</v>
      </c>
      <c r="M427" s="3" t="s">
        <v>31</v>
      </c>
      <c r="N427" s="17" t="s">
        <v>35</v>
      </c>
      <c r="O427" s="3" t="s">
        <v>31</v>
      </c>
      <c r="P427" s="17" t="s">
        <v>35</v>
      </c>
      <c r="Q427" s="3" t="s">
        <v>33</v>
      </c>
      <c r="R427" s="17" t="s">
        <v>3279</v>
      </c>
      <c r="S427" s="3" t="s">
        <v>31</v>
      </c>
      <c r="T427" s="17" t="s">
        <v>35</v>
      </c>
      <c r="U427" s="3" t="s">
        <v>33</v>
      </c>
      <c r="V427" s="17" t="s">
        <v>3280</v>
      </c>
      <c r="W427" s="15">
        <v>1.3</v>
      </c>
      <c r="X427" s="9" t="s">
        <v>191</v>
      </c>
      <c r="Y427" t="s">
        <v>35</v>
      </c>
      <c r="Z427" s="3" t="s">
        <v>31</v>
      </c>
    </row>
    <row r="428" spans="1:26" ht="15" customHeight="1" x14ac:dyDescent="0.35">
      <c r="A428" s="7">
        <v>2301516</v>
      </c>
      <c r="B428" s="7" t="s">
        <v>619</v>
      </c>
      <c r="C428" s="3" t="s">
        <v>33</v>
      </c>
      <c r="D428" s="17" t="s">
        <v>3281</v>
      </c>
      <c r="E428" s="3" t="s">
        <v>31</v>
      </c>
      <c r="F428" s="17" t="s">
        <v>3282</v>
      </c>
      <c r="G428" s="3" t="s">
        <v>183</v>
      </c>
      <c r="H428" s="17" t="s">
        <v>3283</v>
      </c>
      <c r="I428" s="3" t="s">
        <v>31</v>
      </c>
      <c r="J428" s="17" t="s">
        <v>3284</v>
      </c>
      <c r="K428" s="3" t="s">
        <v>33</v>
      </c>
      <c r="L428" s="17" t="s">
        <v>782</v>
      </c>
      <c r="M428" s="3" t="s">
        <v>33</v>
      </c>
      <c r="N428" s="17" t="s">
        <v>3285</v>
      </c>
      <c r="Q428" s="3" t="s">
        <v>33</v>
      </c>
      <c r="R428" s="17" t="s">
        <v>3286</v>
      </c>
      <c r="S428" s="3" t="s">
        <v>31</v>
      </c>
      <c r="T428" s="17" t="s">
        <v>259</v>
      </c>
      <c r="U428" s="3" t="s">
        <v>31</v>
      </c>
      <c r="V428" s="17" t="s">
        <v>3287</v>
      </c>
      <c r="W428" s="15">
        <v>1.5</v>
      </c>
      <c r="X428" s="9" t="s">
        <v>191</v>
      </c>
      <c r="Y428" t="s">
        <v>35</v>
      </c>
      <c r="Z428" s="3" t="s">
        <v>31</v>
      </c>
    </row>
    <row r="429" spans="1:26" ht="15" customHeight="1" x14ac:dyDescent="0.35">
      <c r="A429" s="7">
        <v>2324769</v>
      </c>
      <c r="B429" s="7" t="s">
        <v>3288</v>
      </c>
      <c r="C429" s="3" t="s">
        <v>46</v>
      </c>
      <c r="D429" s="17" t="s">
        <v>3289</v>
      </c>
      <c r="E429" s="3" t="s">
        <v>31</v>
      </c>
      <c r="F429" s="17" t="s">
        <v>35</v>
      </c>
      <c r="G429" s="3" t="s">
        <v>31</v>
      </c>
      <c r="H429" s="17" t="s">
        <v>35</v>
      </c>
      <c r="I429" s="3" t="s">
        <v>55</v>
      </c>
      <c r="J429" s="17" t="s">
        <v>3290</v>
      </c>
      <c r="K429" s="3" t="s">
        <v>46</v>
      </c>
      <c r="L429" s="17" t="s">
        <v>3291</v>
      </c>
      <c r="M429" s="3" t="s">
        <v>33</v>
      </c>
      <c r="N429" s="17" t="s">
        <v>35</v>
      </c>
      <c r="O429" s="3" t="s">
        <v>33</v>
      </c>
      <c r="P429" s="17" t="s">
        <v>35</v>
      </c>
      <c r="Q429" s="3" t="s">
        <v>33</v>
      </c>
      <c r="R429" s="17" t="s">
        <v>3292</v>
      </c>
      <c r="S429" s="3" t="s">
        <v>33</v>
      </c>
      <c r="T429" s="17" t="s">
        <v>35</v>
      </c>
      <c r="U429" s="3" t="s">
        <v>31</v>
      </c>
      <c r="V429" s="17" t="s">
        <v>3293</v>
      </c>
      <c r="W429" s="15">
        <v>2.1</v>
      </c>
      <c r="X429" s="9" t="s">
        <v>191</v>
      </c>
      <c r="Y429" t="s">
        <v>35</v>
      </c>
      <c r="Z429" s="3" t="s">
        <v>55</v>
      </c>
    </row>
    <row r="430" spans="1:26" ht="15" customHeight="1" x14ac:dyDescent="0.35">
      <c r="A430" s="7">
        <v>2343678</v>
      </c>
      <c r="B430" s="7" t="s">
        <v>3294</v>
      </c>
      <c r="C430" s="3" t="s">
        <v>33</v>
      </c>
      <c r="D430" s="17" t="s">
        <v>35</v>
      </c>
      <c r="E430" s="3" t="s">
        <v>33</v>
      </c>
      <c r="F430" s="17" t="s">
        <v>35</v>
      </c>
      <c r="G430" s="3" t="s">
        <v>35</v>
      </c>
      <c r="H430" s="17" t="s">
        <v>222</v>
      </c>
      <c r="I430" s="3" t="s">
        <v>31</v>
      </c>
      <c r="J430" s="17" t="s">
        <v>3295</v>
      </c>
      <c r="K430" s="3" t="s">
        <v>33</v>
      </c>
      <c r="L430" s="17" t="s">
        <v>3296</v>
      </c>
      <c r="M430" s="3" t="s">
        <v>31</v>
      </c>
      <c r="N430" s="17" t="s">
        <v>35</v>
      </c>
      <c r="O430" s="3" t="s">
        <v>31</v>
      </c>
      <c r="P430" s="17" t="s">
        <v>35</v>
      </c>
      <c r="Q430" s="3" t="s">
        <v>31</v>
      </c>
      <c r="R430" s="17" t="s">
        <v>3297</v>
      </c>
      <c r="S430" s="3" t="s">
        <v>33</v>
      </c>
      <c r="T430" s="17" t="s">
        <v>35</v>
      </c>
      <c r="U430" s="3" t="s">
        <v>31</v>
      </c>
      <c r="V430" s="17" t="s">
        <v>35</v>
      </c>
      <c r="W430" s="15">
        <v>1.4</v>
      </c>
      <c r="X430" s="9" t="s">
        <v>191</v>
      </c>
      <c r="Y430" t="s">
        <v>35</v>
      </c>
      <c r="Z430" s="3" t="s">
        <v>31</v>
      </c>
    </row>
    <row r="431" spans="1:26" ht="15" customHeight="1" x14ac:dyDescent="0.35">
      <c r="A431" s="7">
        <v>2343679</v>
      </c>
      <c r="B431" s="7" t="s">
        <v>3298</v>
      </c>
      <c r="C431" s="3" t="s">
        <v>31</v>
      </c>
      <c r="D431" s="17" t="s">
        <v>35</v>
      </c>
      <c r="E431" s="3" t="s">
        <v>31</v>
      </c>
      <c r="F431" s="17" t="s">
        <v>35</v>
      </c>
      <c r="G431" s="3" t="s">
        <v>31</v>
      </c>
      <c r="H431" s="17" t="s">
        <v>35</v>
      </c>
      <c r="I431" s="3" t="s">
        <v>31</v>
      </c>
      <c r="J431" s="17" t="s">
        <v>35</v>
      </c>
      <c r="K431" s="3" t="s">
        <v>33</v>
      </c>
      <c r="L431" s="17" t="s">
        <v>123</v>
      </c>
      <c r="M431" s="3" t="s">
        <v>33</v>
      </c>
      <c r="N431" s="17" t="s">
        <v>35</v>
      </c>
      <c r="O431" s="3" t="s">
        <v>46</v>
      </c>
      <c r="P431" s="17" t="s">
        <v>3299</v>
      </c>
      <c r="Q431" s="3" t="s">
        <v>33</v>
      </c>
      <c r="R431" s="17" t="s">
        <v>35</v>
      </c>
      <c r="S431" s="3" t="s">
        <v>33</v>
      </c>
      <c r="T431" s="17" t="s">
        <v>3300</v>
      </c>
      <c r="U431" s="3" t="s">
        <v>46</v>
      </c>
      <c r="V431" s="17" t="s">
        <v>3301</v>
      </c>
      <c r="W431" s="15">
        <v>1.8</v>
      </c>
      <c r="X431" s="9" t="s">
        <v>191</v>
      </c>
      <c r="Y431" t="s">
        <v>35</v>
      </c>
      <c r="Z431" s="3" t="s">
        <v>33</v>
      </c>
    </row>
    <row r="432" spans="1:26" ht="15" customHeight="1" x14ac:dyDescent="0.35">
      <c r="A432" s="7">
        <v>2343681</v>
      </c>
      <c r="B432" s="7" t="s">
        <v>3302</v>
      </c>
      <c r="C432" s="3" t="s">
        <v>31</v>
      </c>
      <c r="D432" s="17" t="s">
        <v>3303</v>
      </c>
      <c r="E432" s="3" t="s">
        <v>31</v>
      </c>
      <c r="F432" s="17" t="s">
        <v>3304</v>
      </c>
      <c r="G432" s="3" t="s">
        <v>35</v>
      </c>
      <c r="H432" s="17" t="s">
        <v>35</v>
      </c>
      <c r="I432" s="3" t="s">
        <v>31</v>
      </c>
      <c r="J432" s="17" t="s">
        <v>1325</v>
      </c>
      <c r="K432" s="3" t="s">
        <v>33</v>
      </c>
      <c r="L432" s="17" t="s">
        <v>3305</v>
      </c>
      <c r="M432" s="3" t="s">
        <v>33</v>
      </c>
      <c r="N432" s="17" t="s">
        <v>3306</v>
      </c>
      <c r="O432" s="3" t="s">
        <v>46</v>
      </c>
      <c r="P432" s="17" t="s">
        <v>3307</v>
      </c>
      <c r="Q432" s="3" t="s">
        <v>33</v>
      </c>
      <c r="R432" s="17" t="s">
        <v>3308</v>
      </c>
      <c r="S432" s="3" t="s">
        <v>33</v>
      </c>
      <c r="T432" s="17" t="s">
        <v>3309</v>
      </c>
      <c r="U432" s="3" t="s">
        <v>33</v>
      </c>
      <c r="V432" s="17" t="s">
        <v>3310</v>
      </c>
      <c r="W432" s="15">
        <v>1.8</v>
      </c>
      <c r="X432" s="9" t="s">
        <v>191</v>
      </c>
      <c r="Y432" t="s">
        <v>35</v>
      </c>
      <c r="Z432" s="3" t="s">
        <v>33</v>
      </c>
    </row>
    <row r="433" spans="1:26" ht="15" customHeight="1" x14ac:dyDescent="0.35">
      <c r="A433" s="7">
        <v>2343682</v>
      </c>
      <c r="B433" s="7" t="s">
        <v>3311</v>
      </c>
      <c r="C433" s="3" t="s">
        <v>31</v>
      </c>
      <c r="D433" s="17" t="s">
        <v>3312</v>
      </c>
      <c r="E433" s="3" t="s">
        <v>31</v>
      </c>
      <c r="F433" s="17" t="s">
        <v>3313</v>
      </c>
      <c r="G433" s="3" t="s">
        <v>35</v>
      </c>
      <c r="H433" s="17" t="s">
        <v>35</v>
      </c>
      <c r="I433" s="3" t="s">
        <v>31</v>
      </c>
      <c r="J433" s="17" t="s">
        <v>3314</v>
      </c>
      <c r="K433" s="3" t="s">
        <v>33</v>
      </c>
      <c r="L433" s="17" t="s">
        <v>3315</v>
      </c>
      <c r="M433" s="3" t="s">
        <v>31</v>
      </c>
      <c r="N433" s="17" t="s">
        <v>3316</v>
      </c>
      <c r="O433" s="3" t="s">
        <v>31</v>
      </c>
      <c r="P433" s="17" t="s">
        <v>3317</v>
      </c>
      <c r="Q433" s="3" t="s">
        <v>33</v>
      </c>
      <c r="R433" s="17" t="s">
        <v>3318</v>
      </c>
      <c r="S433" s="3" t="s">
        <v>33</v>
      </c>
      <c r="T433" s="17" t="s">
        <v>3319</v>
      </c>
      <c r="U433" s="3" t="s">
        <v>31</v>
      </c>
      <c r="V433" s="17" t="s">
        <v>3320</v>
      </c>
      <c r="W433" s="15">
        <v>1.3</v>
      </c>
      <c r="X433" s="9" t="s">
        <v>191</v>
      </c>
      <c r="Y433" t="s">
        <v>35</v>
      </c>
      <c r="Z433" s="3" t="s">
        <v>31</v>
      </c>
    </row>
    <row r="434" spans="1:26" ht="15" customHeight="1" x14ac:dyDescent="0.35">
      <c r="A434" s="7">
        <v>2343683</v>
      </c>
      <c r="B434" s="7" t="s">
        <v>3321</v>
      </c>
      <c r="C434" s="3" t="s">
        <v>33</v>
      </c>
      <c r="D434" s="17" t="s">
        <v>3322</v>
      </c>
      <c r="E434" s="3" t="s">
        <v>33</v>
      </c>
      <c r="F434" s="17" t="s">
        <v>3323</v>
      </c>
      <c r="G434" s="3" t="s">
        <v>35</v>
      </c>
      <c r="H434" s="17" t="s">
        <v>35</v>
      </c>
      <c r="I434" s="3" t="s">
        <v>31</v>
      </c>
      <c r="J434" s="17" t="s">
        <v>3324</v>
      </c>
      <c r="K434" s="3" t="s">
        <v>33</v>
      </c>
      <c r="L434" s="17" t="s">
        <v>3325</v>
      </c>
      <c r="M434" s="3" t="s">
        <v>33</v>
      </c>
      <c r="N434" s="17" t="s">
        <v>3326</v>
      </c>
      <c r="O434" s="3" t="s">
        <v>31</v>
      </c>
      <c r="P434" s="17" t="s">
        <v>3327</v>
      </c>
      <c r="Q434" s="3" t="s">
        <v>33</v>
      </c>
      <c r="R434" s="17" t="s">
        <v>3328</v>
      </c>
      <c r="S434" s="3" t="s">
        <v>33</v>
      </c>
      <c r="T434" s="17" t="s">
        <v>3329</v>
      </c>
      <c r="U434" s="3" t="s">
        <v>33</v>
      </c>
      <c r="V434" s="17" t="s">
        <v>3330</v>
      </c>
      <c r="W434" s="15">
        <v>1.8</v>
      </c>
      <c r="X434" s="9" t="s">
        <v>191</v>
      </c>
      <c r="Y434" t="s">
        <v>35</v>
      </c>
      <c r="Z434" s="3" t="s">
        <v>33</v>
      </c>
    </row>
    <row r="435" spans="1:26" ht="15" customHeight="1" x14ac:dyDescent="0.35">
      <c r="A435" s="7">
        <v>2343685</v>
      </c>
      <c r="B435" s="7" t="s">
        <v>3331</v>
      </c>
      <c r="C435" s="3" t="s">
        <v>33</v>
      </c>
      <c r="D435" s="17" t="s">
        <v>3104</v>
      </c>
      <c r="E435" s="3" t="s">
        <v>33</v>
      </c>
      <c r="F435" s="17" t="s">
        <v>182</v>
      </c>
      <c r="G435" s="3" t="s">
        <v>183</v>
      </c>
      <c r="H435" s="17" t="s">
        <v>184</v>
      </c>
      <c r="I435" s="3" t="s">
        <v>31</v>
      </c>
      <c r="J435" s="17" t="s">
        <v>1241</v>
      </c>
      <c r="K435" s="3" t="s">
        <v>33</v>
      </c>
      <c r="L435" s="17" t="s">
        <v>3332</v>
      </c>
      <c r="M435" s="3" t="s">
        <v>33</v>
      </c>
      <c r="N435" s="17" t="s">
        <v>3333</v>
      </c>
      <c r="O435" s="3" t="s">
        <v>33</v>
      </c>
      <c r="Q435" s="3" t="s">
        <v>46</v>
      </c>
      <c r="R435" s="17" t="s">
        <v>3334</v>
      </c>
      <c r="S435" s="3" t="s">
        <v>31</v>
      </c>
      <c r="T435" s="17" t="s">
        <v>3335</v>
      </c>
      <c r="U435" s="3" t="s">
        <v>33</v>
      </c>
      <c r="V435" s="17" t="s">
        <v>3336</v>
      </c>
      <c r="W435" s="15">
        <v>1.9</v>
      </c>
      <c r="X435" s="9" t="s">
        <v>191</v>
      </c>
      <c r="Y435" t="s">
        <v>35</v>
      </c>
      <c r="Z435" s="3" t="s">
        <v>33</v>
      </c>
    </row>
    <row r="436" spans="1:26" ht="15" customHeight="1" x14ac:dyDescent="0.35">
      <c r="A436" s="7">
        <v>2343691</v>
      </c>
      <c r="B436" s="7" t="s">
        <v>3337</v>
      </c>
      <c r="C436" s="3" t="s">
        <v>46</v>
      </c>
      <c r="D436" s="17" t="s">
        <v>3338</v>
      </c>
      <c r="E436" s="3" t="s">
        <v>33</v>
      </c>
      <c r="F436" s="17" t="s">
        <v>35</v>
      </c>
      <c r="G436" s="3" t="s">
        <v>35</v>
      </c>
      <c r="H436" s="17" t="s">
        <v>35</v>
      </c>
      <c r="I436" s="3" t="s">
        <v>31</v>
      </c>
      <c r="J436" s="17" t="s">
        <v>35</v>
      </c>
      <c r="K436" s="3" t="s">
        <v>31</v>
      </c>
      <c r="L436" s="17" t="s">
        <v>35</v>
      </c>
      <c r="M436" s="3" t="s">
        <v>46</v>
      </c>
      <c r="N436" s="17" t="s">
        <v>35</v>
      </c>
      <c r="O436" s="3" t="s">
        <v>46</v>
      </c>
      <c r="P436" s="17" t="s">
        <v>35</v>
      </c>
      <c r="Q436" s="3" t="s">
        <v>46</v>
      </c>
      <c r="R436" s="17" t="s">
        <v>35</v>
      </c>
      <c r="S436" s="3" t="s">
        <v>33</v>
      </c>
      <c r="T436" s="17" t="s">
        <v>35</v>
      </c>
      <c r="U436" s="3" t="s">
        <v>46</v>
      </c>
      <c r="V436" s="17" t="s">
        <v>35</v>
      </c>
      <c r="W436" s="15">
        <v>2.2999999999999998</v>
      </c>
      <c r="X436" s="9" t="s">
        <v>191</v>
      </c>
      <c r="Y436" t="s">
        <v>35</v>
      </c>
      <c r="Z436" s="3" t="s">
        <v>46</v>
      </c>
    </row>
    <row r="437" spans="1:26" ht="15" customHeight="1" x14ac:dyDescent="0.35">
      <c r="A437" s="7">
        <v>2343693</v>
      </c>
      <c r="B437" s="7" t="s">
        <v>3339</v>
      </c>
      <c r="C437" s="3" t="s">
        <v>33</v>
      </c>
      <c r="D437" s="17" t="s">
        <v>3340</v>
      </c>
      <c r="E437" s="3" t="s">
        <v>33</v>
      </c>
      <c r="F437" s="17" t="s">
        <v>3341</v>
      </c>
      <c r="G437" s="3" t="s">
        <v>35</v>
      </c>
      <c r="H437" s="17" t="s">
        <v>222</v>
      </c>
      <c r="I437" s="3" t="s">
        <v>31</v>
      </c>
      <c r="J437" s="17" t="s">
        <v>3342</v>
      </c>
      <c r="K437" s="3" t="s">
        <v>33</v>
      </c>
      <c r="L437" s="17" t="s">
        <v>3343</v>
      </c>
      <c r="M437" s="3" t="s">
        <v>33</v>
      </c>
      <c r="N437" s="17" t="s">
        <v>3344</v>
      </c>
      <c r="O437" s="3" t="s">
        <v>33</v>
      </c>
      <c r="P437" s="17" t="s">
        <v>3345</v>
      </c>
      <c r="Q437" s="3" t="s">
        <v>46</v>
      </c>
      <c r="R437" s="17" t="s">
        <v>3346</v>
      </c>
      <c r="S437" s="3" t="s">
        <v>33</v>
      </c>
      <c r="T437" s="17" t="s">
        <v>3347</v>
      </c>
      <c r="U437" s="3" t="s">
        <v>46</v>
      </c>
      <c r="V437" s="17" t="s">
        <v>1185</v>
      </c>
      <c r="W437" s="15">
        <v>2.1</v>
      </c>
      <c r="X437" s="9" t="s">
        <v>191</v>
      </c>
      <c r="Y437" t="s">
        <v>35</v>
      </c>
      <c r="Z437" s="3" t="s">
        <v>33</v>
      </c>
    </row>
    <row r="438" spans="1:26" ht="15" customHeight="1" x14ac:dyDescent="0.35">
      <c r="A438" s="7">
        <v>2343698</v>
      </c>
      <c r="B438" s="7" t="s">
        <v>3348</v>
      </c>
      <c r="C438" s="3" t="s">
        <v>31</v>
      </c>
      <c r="D438" s="17" t="s">
        <v>3349</v>
      </c>
      <c r="E438" s="3" t="s">
        <v>33</v>
      </c>
      <c r="F438" s="17" t="s">
        <v>3350</v>
      </c>
      <c r="G438" s="3" t="s">
        <v>35</v>
      </c>
      <c r="H438" s="17" t="s">
        <v>35</v>
      </c>
      <c r="I438" s="3" t="s">
        <v>31</v>
      </c>
      <c r="J438" s="17" t="s">
        <v>3351</v>
      </c>
      <c r="K438" s="3" t="s">
        <v>31</v>
      </c>
      <c r="L438" s="17" t="s">
        <v>3352</v>
      </c>
      <c r="M438" s="3" t="s">
        <v>31</v>
      </c>
      <c r="N438" s="17" t="s">
        <v>3353</v>
      </c>
      <c r="O438" s="3" t="s">
        <v>33</v>
      </c>
      <c r="P438" s="17" t="s">
        <v>3354</v>
      </c>
      <c r="Q438" s="3" t="s">
        <v>31</v>
      </c>
      <c r="R438" s="17" t="s">
        <v>3355</v>
      </c>
      <c r="S438" s="3" t="s">
        <v>31</v>
      </c>
      <c r="T438" s="17" t="s">
        <v>3356</v>
      </c>
      <c r="U438" s="3" t="s">
        <v>31</v>
      </c>
      <c r="V438" s="17" t="s">
        <v>3357</v>
      </c>
      <c r="W438" s="15">
        <v>1.2</v>
      </c>
      <c r="X438" s="9" t="s">
        <v>191</v>
      </c>
      <c r="Y438" t="s">
        <v>35</v>
      </c>
      <c r="Z438" s="3" t="s">
        <v>31</v>
      </c>
    </row>
    <row r="439" spans="1:26" ht="15" customHeight="1" x14ac:dyDescent="0.35">
      <c r="A439" s="7">
        <v>2343699</v>
      </c>
      <c r="B439" s="7" t="s">
        <v>3358</v>
      </c>
      <c r="C439" s="3" t="s">
        <v>33</v>
      </c>
      <c r="D439" s="17" t="s">
        <v>3359</v>
      </c>
      <c r="E439" s="3" t="s">
        <v>31</v>
      </c>
      <c r="F439" s="17" t="s">
        <v>35</v>
      </c>
      <c r="G439" s="3" t="s">
        <v>35</v>
      </c>
      <c r="H439" s="17" t="s">
        <v>122</v>
      </c>
      <c r="I439" s="3" t="s">
        <v>31</v>
      </c>
      <c r="J439" s="17" t="s">
        <v>35</v>
      </c>
      <c r="K439" s="3" t="s">
        <v>33</v>
      </c>
      <c r="L439" s="17" t="s">
        <v>123</v>
      </c>
      <c r="M439" s="3" t="s">
        <v>33</v>
      </c>
      <c r="N439" s="17" t="s">
        <v>3360</v>
      </c>
      <c r="O439" s="3" t="s">
        <v>33</v>
      </c>
      <c r="P439" s="17" t="s">
        <v>3361</v>
      </c>
      <c r="Q439" s="3" t="s">
        <v>33</v>
      </c>
      <c r="R439" s="17" t="s">
        <v>3362</v>
      </c>
      <c r="S439" s="3" t="s">
        <v>31</v>
      </c>
      <c r="T439" s="17" t="s">
        <v>35</v>
      </c>
      <c r="U439" s="3" t="s">
        <v>31</v>
      </c>
      <c r="V439" s="17" t="s">
        <v>35</v>
      </c>
      <c r="W439" s="15">
        <v>1.6</v>
      </c>
      <c r="X439" s="9" t="s">
        <v>191</v>
      </c>
      <c r="Y439" t="s">
        <v>35</v>
      </c>
      <c r="Z439" s="3" t="s">
        <v>31</v>
      </c>
    </row>
    <row r="440" spans="1:26" ht="15" customHeight="1" x14ac:dyDescent="0.35">
      <c r="A440" s="7">
        <v>2343701</v>
      </c>
      <c r="B440" s="7" t="s">
        <v>3363</v>
      </c>
      <c r="C440" s="3" t="s">
        <v>33</v>
      </c>
      <c r="D440" s="17" t="s">
        <v>3364</v>
      </c>
      <c r="E440" s="3" t="s">
        <v>33</v>
      </c>
      <c r="F440" s="17" t="s">
        <v>3365</v>
      </c>
      <c r="G440" s="3" t="s">
        <v>35</v>
      </c>
      <c r="H440" s="17" t="s">
        <v>35</v>
      </c>
      <c r="I440" s="3" t="s">
        <v>31</v>
      </c>
      <c r="J440" s="17" t="s">
        <v>3366</v>
      </c>
      <c r="K440" s="3" t="s">
        <v>33</v>
      </c>
      <c r="L440" s="17" t="s">
        <v>3367</v>
      </c>
      <c r="M440" s="3" t="s">
        <v>31</v>
      </c>
      <c r="N440" s="17" t="s">
        <v>3368</v>
      </c>
      <c r="O440" s="3" t="s">
        <v>31</v>
      </c>
      <c r="P440" s="17" t="s">
        <v>3369</v>
      </c>
      <c r="Q440" s="3" t="s">
        <v>33</v>
      </c>
      <c r="R440" s="17" t="s">
        <v>3370</v>
      </c>
      <c r="S440" s="3" t="s">
        <v>33</v>
      </c>
      <c r="T440" s="17" t="s">
        <v>3371</v>
      </c>
      <c r="U440" s="3" t="s">
        <v>46</v>
      </c>
      <c r="V440" s="17" t="s">
        <v>3372</v>
      </c>
      <c r="W440" s="15">
        <v>1.8</v>
      </c>
      <c r="X440" s="9" t="s">
        <v>191</v>
      </c>
      <c r="Y440" t="s">
        <v>35</v>
      </c>
      <c r="Z440" s="3" t="s">
        <v>33</v>
      </c>
    </row>
    <row r="441" spans="1:26" ht="15" customHeight="1" x14ac:dyDescent="0.35">
      <c r="A441" s="7">
        <v>2343702</v>
      </c>
      <c r="B441" s="7" t="s">
        <v>3373</v>
      </c>
      <c r="C441" s="3" t="s">
        <v>33</v>
      </c>
      <c r="D441" s="17" t="s">
        <v>3374</v>
      </c>
      <c r="E441" s="3" t="s">
        <v>33</v>
      </c>
      <c r="F441" s="17" t="s">
        <v>3375</v>
      </c>
      <c r="G441" s="3" t="s">
        <v>35</v>
      </c>
      <c r="H441" s="17" t="s">
        <v>2334</v>
      </c>
      <c r="I441" s="3" t="s">
        <v>31</v>
      </c>
      <c r="J441" s="17" t="s">
        <v>3376</v>
      </c>
      <c r="K441" s="3" t="s">
        <v>33</v>
      </c>
      <c r="L441" s="17" t="s">
        <v>3377</v>
      </c>
      <c r="M441" s="3" t="s">
        <v>33</v>
      </c>
      <c r="N441" s="17" t="s">
        <v>3378</v>
      </c>
      <c r="O441" s="3" t="s">
        <v>33</v>
      </c>
      <c r="P441" s="17" t="s">
        <v>3379</v>
      </c>
      <c r="Q441" s="3" t="s">
        <v>33</v>
      </c>
      <c r="R441" s="17" t="s">
        <v>3380</v>
      </c>
      <c r="S441" s="3" t="s">
        <v>33</v>
      </c>
      <c r="T441" s="17" t="s">
        <v>3381</v>
      </c>
      <c r="U441" s="3" t="s">
        <v>33</v>
      </c>
      <c r="V441" s="17" t="s">
        <v>35</v>
      </c>
      <c r="W441" s="15">
        <v>1.9</v>
      </c>
      <c r="X441" s="9" t="s">
        <v>191</v>
      </c>
      <c r="Y441" t="s">
        <v>35</v>
      </c>
      <c r="Z441" s="3" t="s">
        <v>33</v>
      </c>
    </row>
    <row r="442" spans="1:26" ht="15" customHeight="1" x14ac:dyDescent="0.35">
      <c r="A442" s="7">
        <v>2343704</v>
      </c>
      <c r="B442" s="7" t="s">
        <v>3382</v>
      </c>
      <c r="C442" s="3" t="s">
        <v>31</v>
      </c>
      <c r="D442" s="17" t="s">
        <v>3383</v>
      </c>
      <c r="E442" s="3" t="s">
        <v>31</v>
      </c>
      <c r="F442" s="17" t="s">
        <v>1324</v>
      </c>
      <c r="G442" s="3" t="s">
        <v>35</v>
      </c>
      <c r="H442" s="17" t="s">
        <v>2334</v>
      </c>
      <c r="I442" s="3" t="s">
        <v>31</v>
      </c>
      <c r="J442" s="17" t="s">
        <v>223</v>
      </c>
      <c r="K442" s="3" t="s">
        <v>33</v>
      </c>
      <c r="L442" s="17" t="s">
        <v>3384</v>
      </c>
      <c r="M442" s="3" t="s">
        <v>33</v>
      </c>
      <c r="N442" s="17" t="s">
        <v>3385</v>
      </c>
      <c r="O442" s="3" t="s">
        <v>31</v>
      </c>
      <c r="P442" s="17" t="s">
        <v>3386</v>
      </c>
      <c r="Q442" s="3" t="s">
        <v>33</v>
      </c>
      <c r="R442" s="17" t="s">
        <v>3387</v>
      </c>
      <c r="S442" s="3" t="s">
        <v>33</v>
      </c>
      <c r="T442" s="17" t="s">
        <v>3388</v>
      </c>
      <c r="U442" s="3" t="s">
        <v>31</v>
      </c>
      <c r="V442" s="17" t="s">
        <v>3389</v>
      </c>
      <c r="W442" s="15">
        <v>1.4</v>
      </c>
      <c r="X442" s="9" t="s">
        <v>191</v>
      </c>
      <c r="Y442" t="s">
        <v>35</v>
      </c>
      <c r="Z442" s="3" t="s">
        <v>31</v>
      </c>
    </row>
    <row r="443" spans="1:26" ht="15" customHeight="1" x14ac:dyDescent="0.35">
      <c r="A443" s="7">
        <v>2343705</v>
      </c>
      <c r="B443" s="7" t="s">
        <v>3311</v>
      </c>
      <c r="C443" s="3" t="s">
        <v>33</v>
      </c>
      <c r="D443" s="17" t="s">
        <v>3390</v>
      </c>
      <c r="E443" s="3" t="s">
        <v>33</v>
      </c>
      <c r="F443" s="17" t="s">
        <v>3391</v>
      </c>
      <c r="G443" s="3" t="s">
        <v>35</v>
      </c>
      <c r="H443" s="17" t="s">
        <v>35</v>
      </c>
      <c r="I443" s="3" t="s">
        <v>31</v>
      </c>
      <c r="J443" s="17" t="s">
        <v>1304</v>
      </c>
      <c r="K443" s="3" t="s">
        <v>33</v>
      </c>
      <c r="L443" s="17" t="s">
        <v>1799</v>
      </c>
      <c r="M443" s="3" t="s">
        <v>33</v>
      </c>
      <c r="N443" s="17" t="s">
        <v>3392</v>
      </c>
      <c r="O443" s="3" t="s">
        <v>31</v>
      </c>
      <c r="P443" s="17" t="s">
        <v>3393</v>
      </c>
      <c r="Q443" s="3" t="s">
        <v>33</v>
      </c>
      <c r="R443" s="17" t="s">
        <v>3394</v>
      </c>
      <c r="S443" s="3" t="s">
        <v>33</v>
      </c>
      <c r="T443" s="17" t="s">
        <v>3395</v>
      </c>
      <c r="U443" s="3" t="s">
        <v>33</v>
      </c>
      <c r="V443" s="17" t="s">
        <v>3396</v>
      </c>
      <c r="W443" s="15">
        <v>1.8</v>
      </c>
      <c r="X443" s="9" t="s">
        <v>191</v>
      </c>
      <c r="Y443" t="s">
        <v>35</v>
      </c>
      <c r="Z443" s="3" t="s">
        <v>33</v>
      </c>
    </row>
    <row r="444" spans="1:26" ht="15" customHeight="1" x14ac:dyDescent="0.35">
      <c r="A444" s="7">
        <v>2343707</v>
      </c>
      <c r="B444" s="7" t="s">
        <v>3397</v>
      </c>
      <c r="C444" s="3" t="s">
        <v>46</v>
      </c>
      <c r="D444" s="17" t="s">
        <v>3398</v>
      </c>
      <c r="E444" s="3" t="s">
        <v>31</v>
      </c>
      <c r="F444" s="17" t="s">
        <v>3399</v>
      </c>
      <c r="G444" s="3" t="s">
        <v>35</v>
      </c>
      <c r="H444" s="17" t="s">
        <v>3400</v>
      </c>
      <c r="I444" s="3" t="s">
        <v>31</v>
      </c>
      <c r="J444" s="17" t="s">
        <v>3401</v>
      </c>
      <c r="K444" s="3" t="s">
        <v>33</v>
      </c>
      <c r="L444" s="17" t="s">
        <v>3402</v>
      </c>
      <c r="M444" s="3" t="s">
        <v>31</v>
      </c>
      <c r="N444" s="17" t="s">
        <v>3403</v>
      </c>
      <c r="O444" s="3" t="s">
        <v>31</v>
      </c>
      <c r="P444" s="17" t="s">
        <v>1027</v>
      </c>
      <c r="Q444" s="3" t="s">
        <v>33</v>
      </c>
      <c r="R444" s="17" t="s">
        <v>3404</v>
      </c>
      <c r="S444" s="3" t="s">
        <v>31</v>
      </c>
      <c r="T444" s="17" t="s">
        <v>3405</v>
      </c>
      <c r="U444" s="3" t="s">
        <v>46</v>
      </c>
      <c r="V444" s="17" t="s">
        <v>3406</v>
      </c>
      <c r="W444" s="15">
        <v>1.7</v>
      </c>
      <c r="X444" s="9" t="s">
        <v>191</v>
      </c>
      <c r="Y444" t="s">
        <v>35</v>
      </c>
      <c r="Z444" s="3" t="s">
        <v>33</v>
      </c>
    </row>
    <row r="445" spans="1:26" ht="15" customHeight="1" x14ac:dyDescent="0.35">
      <c r="A445" s="7">
        <v>2343712</v>
      </c>
      <c r="B445" s="7" t="s">
        <v>3407</v>
      </c>
      <c r="C445" s="3" t="s">
        <v>31</v>
      </c>
      <c r="D445" s="17" t="s">
        <v>3408</v>
      </c>
      <c r="E445" s="3" t="s">
        <v>31</v>
      </c>
      <c r="F445" s="17" t="s">
        <v>3409</v>
      </c>
      <c r="G445" s="3" t="s">
        <v>35</v>
      </c>
      <c r="H445" s="17" t="s">
        <v>222</v>
      </c>
      <c r="I445" s="3" t="s">
        <v>31</v>
      </c>
      <c r="J445" s="17" t="s">
        <v>3410</v>
      </c>
      <c r="K445" s="3" t="s">
        <v>33</v>
      </c>
      <c r="L445" s="17" t="s">
        <v>3411</v>
      </c>
      <c r="M445" s="3" t="s">
        <v>33</v>
      </c>
      <c r="N445" s="17" t="s">
        <v>3412</v>
      </c>
      <c r="O445" s="3" t="s">
        <v>33</v>
      </c>
      <c r="P445" s="17" t="s">
        <v>3413</v>
      </c>
      <c r="Q445" s="3" t="s">
        <v>33</v>
      </c>
      <c r="R445" s="17" t="s">
        <v>3414</v>
      </c>
      <c r="S445" s="3" t="s">
        <v>33</v>
      </c>
      <c r="T445" s="17" t="s">
        <v>3415</v>
      </c>
      <c r="U445" s="3" t="s">
        <v>46</v>
      </c>
      <c r="V445" s="17" t="s">
        <v>1185</v>
      </c>
      <c r="W445" s="15">
        <v>1.8</v>
      </c>
      <c r="X445" s="9" t="s">
        <v>191</v>
      </c>
      <c r="Y445" t="s">
        <v>35</v>
      </c>
      <c r="Z445" s="3" t="s">
        <v>33</v>
      </c>
    </row>
    <row r="446" spans="1:26" ht="15" customHeight="1" x14ac:dyDescent="0.35">
      <c r="A446" s="7">
        <v>2343713</v>
      </c>
      <c r="B446" s="7" t="s">
        <v>101</v>
      </c>
      <c r="C446" s="3" t="s">
        <v>33</v>
      </c>
      <c r="D446" s="17" t="s">
        <v>3416</v>
      </c>
      <c r="E446" s="3" t="s">
        <v>31</v>
      </c>
      <c r="F446" s="17" t="s">
        <v>3417</v>
      </c>
      <c r="G446" s="3" t="s">
        <v>35</v>
      </c>
      <c r="H446" s="17" t="s">
        <v>35</v>
      </c>
      <c r="I446" s="3" t="s">
        <v>31</v>
      </c>
      <c r="J446" s="17" t="s">
        <v>3418</v>
      </c>
      <c r="K446" s="3" t="s">
        <v>31</v>
      </c>
      <c r="L446" s="17" t="s">
        <v>3419</v>
      </c>
      <c r="M446" s="3" t="s">
        <v>33</v>
      </c>
      <c r="N446" s="17" t="s">
        <v>3420</v>
      </c>
      <c r="O446" s="3" t="s">
        <v>31</v>
      </c>
      <c r="P446" s="17" t="s">
        <v>1501</v>
      </c>
      <c r="Q446" s="3" t="s">
        <v>31</v>
      </c>
      <c r="R446" s="17" t="s">
        <v>3421</v>
      </c>
      <c r="S446" s="3" t="s">
        <v>31</v>
      </c>
      <c r="T446" s="17" t="s">
        <v>3422</v>
      </c>
      <c r="U446" s="3" t="s">
        <v>31</v>
      </c>
      <c r="V446" s="17" t="s">
        <v>3423</v>
      </c>
      <c r="W446" s="15">
        <v>1.2</v>
      </c>
      <c r="X446" s="9" t="s">
        <v>191</v>
      </c>
      <c r="Y446" t="s">
        <v>35</v>
      </c>
      <c r="Z446" s="3" t="s">
        <v>31</v>
      </c>
    </row>
    <row r="447" spans="1:26" ht="15" customHeight="1" x14ac:dyDescent="0.35">
      <c r="A447" s="7">
        <v>2343716</v>
      </c>
      <c r="B447" s="7" t="s">
        <v>3424</v>
      </c>
      <c r="C447" s="3" t="s">
        <v>31</v>
      </c>
      <c r="D447" s="17" t="s">
        <v>3425</v>
      </c>
      <c r="E447" s="3" t="s">
        <v>33</v>
      </c>
      <c r="F447" s="17" t="s">
        <v>1476</v>
      </c>
      <c r="G447" s="3" t="s">
        <v>35</v>
      </c>
      <c r="H447" s="17" t="s">
        <v>35</v>
      </c>
      <c r="I447" s="3" t="s">
        <v>31</v>
      </c>
      <c r="J447" s="17" t="s">
        <v>3426</v>
      </c>
      <c r="K447" s="3" t="s">
        <v>31</v>
      </c>
      <c r="L447" s="17" t="s">
        <v>3427</v>
      </c>
      <c r="M447" s="3" t="s">
        <v>33</v>
      </c>
      <c r="N447" s="17" t="s">
        <v>3428</v>
      </c>
      <c r="O447" s="3" t="s">
        <v>31</v>
      </c>
      <c r="P447" s="17" t="s">
        <v>3429</v>
      </c>
      <c r="Q447" s="3" t="s">
        <v>33</v>
      </c>
      <c r="R447" s="17" t="s">
        <v>3430</v>
      </c>
      <c r="S447" s="3" t="s">
        <v>31</v>
      </c>
      <c r="T447" s="17" t="s">
        <v>3431</v>
      </c>
      <c r="U447" s="3" t="s">
        <v>33</v>
      </c>
      <c r="V447" s="17" t="s">
        <v>3432</v>
      </c>
      <c r="W447" s="15">
        <v>1.4</v>
      </c>
      <c r="X447" s="9" t="s">
        <v>191</v>
      </c>
      <c r="Y447" t="s">
        <v>35</v>
      </c>
      <c r="Z447" s="3" t="s">
        <v>31</v>
      </c>
    </row>
    <row r="448" spans="1:26" ht="15" customHeight="1" x14ac:dyDescent="0.35">
      <c r="A448" s="7">
        <v>2343719</v>
      </c>
      <c r="B448" s="7" t="s">
        <v>3433</v>
      </c>
      <c r="C448" s="3" t="s">
        <v>31</v>
      </c>
      <c r="D448" s="17" t="s">
        <v>3434</v>
      </c>
      <c r="E448" s="3" t="s">
        <v>33</v>
      </c>
      <c r="F448" s="17" t="s">
        <v>3435</v>
      </c>
      <c r="G448" s="3" t="s">
        <v>35</v>
      </c>
      <c r="H448" s="17" t="s">
        <v>222</v>
      </c>
      <c r="I448" s="3" t="s">
        <v>31</v>
      </c>
      <c r="J448" s="17" t="s">
        <v>3436</v>
      </c>
      <c r="K448" s="3" t="s">
        <v>33</v>
      </c>
      <c r="L448" s="17" t="s">
        <v>3437</v>
      </c>
      <c r="M448" s="3" t="s">
        <v>33</v>
      </c>
      <c r="N448" s="17" t="s">
        <v>3438</v>
      </c>
      <c r="O448" s="3" t="s">
        <v>33</v>
      </c>
      <c r="P448" s="17" t="s">
        <v>3439</v>
      </c>
      <c r="Q448" s="3" t="s">
        <v>33</v>
      </c>
      <c r="R448" s="17" t="s">
        <v>3440</v>
      </c>
      <c r="S448" s="3" t="s">
        <v>46</v>
      </c>
      <c r="T448" s="17" t="s">
        <v>3441</v>
      </c>
      <c r="U448" s="3" t="s">
        <v>46</v>
      </c>
      <c r="V448" s="17" t="s">
        <v>1185</v>
      </c>
      <c r="W448" s="15">
        <v>2</v>
      </c>
      <c r="X448" s="9" t="s">
        <v>191</v>
      </c>
      <c r="Y448" t="s">
        <v>35</v>
      </c>
      <c r="Z448" s="3" t="s">
        <v>33</v>
      </c>
    </row>
    <row r="449" spans="1:26" ht="15" customHeight="1" x14ac:dyDescent="0.35">
      <c r="A449" s="7">
        <v>2343720</v>
      </c>
      <c r="B449" s="7" t="s">
        <v>3442</v>
      </c>
      <c r="C449" s="3" t="s">
        <v>33</v>
      </c>
      <c r="D449" s="17" t="s">
        <v>3443</v>
      </c>
      <c r="E449" s="3" t="s">
        <v>33</v>
      </c>
      <c r="F449" s="17" t="s">
        <v>3444</v>
      </c>
      <c r="G449" s="3" t="s">
        <v>35</v>
      </c>
      <c r="H449" s="17" t="s">
        <v>2334</v>
      </c>
      <c r="I449" s="3" t="s">
        <v>31</v>
      </c>
      <c r="J449" s="17" t="s">
        <v>3445</v>
      </c>
      <c r="K449" s="3" t="s">
        <v>33</v>
      </c>
      <c r="L449" s="17" t="s">
        <v>1974</v>
      </c>
      <c r="M449" s="3" t="s">
        <v>33</v>
      </c>
      <c r="N449" s="17" t="s">
        <v>3446</v>
      </c>
      <c r="O449" s="3" t="s">
        <v>33</v>
      </c>
      <c r="P449" s="17" t="s">
        <v>3447</v>
      </c>
      <c r="Q449" s="3" t="s">
        <v>46</v>
      </c>
      <c r="R449" s="17" t="s">
        <v>3448</v>
      </c>
      <c r="S449" s="3" t="s">
        <v>33</v>
      </c>
      <c r="T449" s="17" t="s">
        <v>3449</v>
      </c>
      <c r="U449" s="3" t="s">
        <v>33</v>
      </c>
      <c r="V449" s="17" t="s">
        <v>3450</v>
      </c>
      <c r="W449" s="15">
        <v>2</v>
      </c>
      <c r="X449" s="9" t="s">
        <v>191</v>
      </c>
      <c r="Y449" t="s">
        <v>35</v>
      </c>
      <c r="Z449" s="3" t="s">
        <v>33</v>
      </c>
    </row>
    <row r="450" spans="1:26" ht="15" customHeight="1" x14ac:dyDescent="0.35">
      <c r="A450" s="7">
        <v>2343722</v>
      </c>
      <c r="B450" s="7" t="s">
        <v>3451</v>
      </c>
      <c r="C450" s="3" t="s">
        <v>31</v>
      </c>
      <c r="D450" s="17" t="s">
        <v>3452</v>
      </c>
      <c r="E450" s="3" t="s">
        <v>31</v>
      </c>
      <c r="F450" s="17" t="s">
        <v>3453</v>
      </c>
      <c r="G450" s="3" t="s">
        <v>35</v>
      </c>
      <c r="H450" s="17" t="s">
        <v>35</v>
      </c>
      <c r="I450" s="3" t="s">
        <v>31</v>
      </c>
      <c r="J450" s="17" t="s">
        <v>3454</v>
      </c>
      <c r="K450" s="3" t="s">
        <v>33</v>
      </c>
      <c r="L450" s="17" t="s">
        <v>3455</v>
      </c>
      <c r="M450" s="3" t="s">
        <v>31</v>
      </c>
      <c r="N450" s="17" t="s">
        <v>3456</v>
      </c>
      <c r="O450" s="3" t="s">
        <v>31</v>
      </c>
      <c r="P450" s="17" t="s">
        <v>3457</v>
      </c>
      <c r="Q450" s="3" t="s">
        <v>33</v>
      </c>
      <c r="R450" s="17" t="s">
        <v>3458</v>
      </c>
      <c r="S450" s="3" t="s">
        <v>31</v>
      </c>
      <c r="T450" s="17" t="s">
        <v>3459</v>
      </c>
      <c r="U450" s="3" t="s">
        <v>33</v>
      </c>
      <c r="V450" s="17" t="s">
        <v>3460</v>
      </c>
      <c r="W450" s="15">
        <v>1.3</v>
      </c>
      <c r="X450" s="9" t="s">
        <v>191</v>
      </c>
      <c r="Y450" t="s">
        <v>35</v>
      </c>
      <c r="Z450" s="3" t="s">
        <v>31</v>
      </c>
    </row>
    <row r="451" spans="1:26" ht="15" customHeight="1" x14ac:dyDescent="0.35">
      <c r="A451" s="7">
        <v>2343725</v>
      </c>
      <c r="B451" s="7" t="s">
        <v>3461</v>
      </c>
      <c r="C451" s="3" t="s">
        <v>31</v>
      </c>
      <c r="D451" s="17" t="s">
        <v>3462</v>
      </c>
      <c r="E451" s="3" t="s">
        <v>33</v>
      </c>
      <c r="F451" s="17" t="s">
        <v>3463</v>
      </c>
      <c r="G451" s="3" t="s">
        <v>31</v>
      </c>
      <c r="H451" s="17" t="s">
        <v>3464</v>
      </c>
      <c r="I451" s="3" t="s">
        <v>31</v>
      </c>
      <c r="J451" s="17" t="s">
        <v>184</v>
      </c>
      <c r="K451" s="3" t="s">
        <v>33</v>
      </c>
      <c r="L451" s="17" t="s">
        <v>3465</v>
      </c>
      <c r="M451" s="3" t="s">
        <v>33</v>
      </c>
      <c r="N451" s="17" t="s">
        <v>3466</v>
      </c>
      <c r="Q451" s="3" t="s">
        <v>33</v>
      </c>
      <c r="R451" s="17" t="s">
        <v>3467</v>
      </c>
      <c r="S451" s="3" t="s">
        <v>33</v>
      </c>
      <c r="T451" s="17" t="s">
        <v>3468</v>
      </c>
      <c r="U451" s="3" t="s">
        <v>31</v>
      </c>
      <c r="V451" s="17" t="s">
        <v>3469</v>
      </c>
      <c r="W451" s="15">
        <v>1.6</v>
      </c>
      <c r="X451" s="9" t="s">
        <v>191</v>
      </c>
      <c r="Y451" t="s">
        <v>35</v>
      </c>
      <c r="Z451" s="3" t="s">
        <v>31</v>
      </c>
    </row>
    <row r="452" spans="1:26" ht="15" customHeight="1" x14ac:dyDescent="0.35">
      <c r="A452" s="7">
        <v>2343731</v>
      </c>
      <c r="B452" s="7" t="s">
        <v>3470</v>
      </c>
      <c r="C452" s="3" t="s">
        <v>33</v>
      </c>
      <c r="D452" s="17" t="s">
        <v>311</v>
      </c>
      <c r="E452" s="3" t="s">
        <v>33</v>
      </c>
      <c r="F452" s="17" t="s">
        <v>3471</v>
      </c>
      <c r="G452" s="3" t="s">
        <v>183</v>
      </c>
      <c r="H452" s="17" t="s">
        <v>184</v>
      </c>
      <c r="I452" s="3" t="s">
        <v>31</v>
      </c>
      <c r="J452" s="17" t="s">
        <v>185</v>
      </c>
      <c r="K452" s="3" t="s">
        <v>33</v>
      </c>
      <c r="L452" s="17" t="s">
        <v>3472</v>
      </c>
      <c r="M452" s="3" t="s">
        <v>33</v>
      </c>
      <c r="N452" s="17" t="s">
        <v>3473</v>
      </c>
      <c r="O452" s="3" t="s">
        <v>31</v>
      </c>
      <c r="Q452" s="3" t="s">
        <v>33</v>
      </c>
      <c r="R452" s="17" t="s">
        <v>3474</v>
      </c>
      <c r="S452" s="3" t="s">
        <v>33</v>
      </c>
      <c r="T452" s="17" t="s">
        <v>316</v>
      </c>
      <c r="U452" s="3" t="s">
        <v>33</v>
      </c>
      <c r="V452" s="17" t="s">
        <v>3475</v>
      </c>
      <c r="W452" s="15">
        <v>1.8</v>
      </c>
      <c r="X452" s="9" t="s">
        <v>191</v>
      </c>
      <c r="Y452" t="s">
        <v>35</v>
      </c>
      <c r="Z452" s="3" t="s">
        <v>33</v>
      </c>
    </row>
    <row r="453" spans="1:26" ht="15" customHeight="1" x14ac:dyDescent="0.35">
      <c r="A453" s="7">
        <v>2343732</v>
      </c>
      <c r="B453" s="7" t="s">
        <v>3476</v>
      </c>
      <c r="C453" s="3" t="s">
        <v>33</v>
      </c>
      <c r="D453" s="17" t="s">
        <v>3477</v>
      </c>
      <c r="E453" s="3" t="s">
        <v>31</v>
      </c>
      <c r="F453" s="17" t="s">
        <v>3313</v>
      </c>
      <c r="G453" s="3" t="s">
        <v>35</v>
      </c>
      <c r="H453" s="17" t="s">
        <v>35</v>
      </c>
      <c r="I453" s="3" t="s">
        <v>31</v>
      </c>
      <c r="J453" s="17" t="s">
        <v>3478</v>
      </c>
      <c r="K453" s="3" t="s">
        <v>33</v>
      </c>
      <c r="L453" s="17" t="s">
        <v>3479</v>
      </c>
      <c r="M453" s="3" t="s">
        <v>46</v>
      </c>
      <c r="N453" s="17" t="s">
        <v>3480</v>
      </c>
      <c r="O453" s="3" t="s">
        <v>31</v>
      </c>
      <c r="P453" s="17" t="s">
        <v>3481</v>
      </c>
      <c r="Q453" s="3" t="s">
        <v>33</v>
      </c>
      <c r="R453" s="17" t="s">
        <v>3482</v>
      </c>
      <c r="S453" s="3" t="s">
        <v>46</v>
      </c>
      <c r="T453" s="17" t="s">
        <v>3483</v>
      </c>
      <c r="U453" s="3" t="s">
        <v>46</v>
      </c>
      <c r="V453" s="17" t="s">
        <v>3484</v>
      </c>
      <c r="W453" s="15">
        <v>2</v>
      </c>
      <c r="X453" s="9" t="s">
        <v>191</v>
      </c>
      <c r="Y453" t="s">
        <v>35</v>
      </c>
      <c r="Z453" s="3" t="s">
        <v>33</v>
      </c>
    </row>
    <row r="454" spans="1:26" ht="15" customHeight="1" x14ac:dyDescent="0.35">
      <c r="A454" s="7">
        <v>2343734</v>
      </c>
      <c r="B454" s="7" t="s">
        <v>3485</v>
      </c>
      <c r="C454" s="3" t="s">
        <v>33</v>
      </c>
      <c r="D454" s="17" t="s">
        <v>3486</v>
      </c>
      <c r="E454" s="3" t="s">
        <v>31</v>
      </c>
      <c r="F454" s="17" t="s">
        <v>3487</v>
      </c>
      <c r="G454" s="3" t="s">
        <v>183</v>
      </c>
      <c r="H454" s="17" t="s">
        <v>603</v>
      </c>
      <c r="I454" s="3" t="s">
        <v>31</v>
      </c>
      <c r="J454" s="17" t="s">
        <v>702</v>
      </c>
      <c r="K454" s="3" t="s">
        <v>33</v>
      </c>
      <c r="L454" s="17" t="s">
        <v>1537</v>
      </c>
      <c r="M454" s="3" t="s">
        <v>33</v>
      </c>
      <c r="N454" s="17" t="s">
        <v>3488</v>
      </c>
      <c r="O454" s="3" t="s">
        <v>33</v>
      </c>
      <c r="Q454" s="3" t="s">
        <v>33</v>
      </c>
      <c r="R454" s="17" t="s">
        <v>2716</v>
      </c>
      <c r="S454" s="3" t="s">
        <v>31</v>
      </c>
      <c r="T454" s="17" t="s">
        <v>3489</v>
      </c>
      <c r="U454" s="3" t="s">
        <v>33</v>
      </c>
      <c r="V454" s="17" t="s">
        <v>3490</v>
      </c>
      <c r="W454" s="15">
        <v>1.7</v>
      </c>
      <c r="X454" s="9" t="s">
        <v>191</v>
      </c>
      <c r="Y454" t="s">
        <v>35</v>
      </c>
      <c r="Z454" s="3" t="s">
        <v>33</v>
      </c>
    </row>
    <row r="455" spans="1:26" ht="15" customHeight="1" x14ac:dyDescent="0.35">
      <c r="A455" s="7">
        <v>2343738</v>
      </c>
      <c r="B455" s="7" t="s">
        <v>3278</v>
      </c>
      <c r="C455" s="3" t="s">
        <v>31</v>
      </c>
      <c r="D455" s="17" t="s">
        <v>3491</v>
      </c>
      <c r="E455" s="3" t="s">
        <v>31</v>
      </c>
      <c r="F455" s="17" t="s">
        <v>3492</v>
      </c>
      <c r="G455" s="3" t="s">
        <v>35</v>
      </c>
      <c r="H455" s="17" t="s">
        <v>361</v>
      </c>
      <c r="I455" s="3" t="s">
        <v>31</v>
      </c>
      <c r="J455" s="17" t="s">
        <v>3493</v>
      </c>
      <c r="K455" s="3" t="s">
        <v>46</v>
      </c>
      <c r="L455" s="17" t="s">
        <v>3494</v>
      </c>
      <c r="M455" s="3" t="s">
        <v>33</v>
      </c>
      <c r="N455" s="17" t="s">
        <v>3495</v>
      </c>
      <c r="O455" s="3" t="s">
        <v>31</v>
      </c>
      <c r="P455" s="17" t="s">
        <v>3496</v>
      </c>
      <c r="Q455" s="3" t="s">
        <v>33</v>
      </c>
      <c r="R455" s="17" t="s">
        <v>3497</v>
      </c>
      <c r="S455" s="3" t="s">
        <v>31</v>
      </c>
      <c r="T455" s="17" t="s">
        <v>3498</v>
      </c>
      <c r="U455" s="3" t="s">
        <v>31</v>
      </c>
      <c r="V455" s="17" t="s">
        <v>3499</v>
      </c>
      <c r="W455" s="15">
        <v>1.4</v>
      </c>
      <c r="X455" s="9" t="s">
        <v>191</v>
      </c>
      <c r="Y455" t="s">
        <v>35</v>
      </c>
      <c r="Z455" s="3" t="s">
        <v>31</v>
      </c>
    </row>
    <row r="456" spans="1:26" ht="15" customHeight="1" x14ac:dyDescent="0.35">
      <c r="A456" s="7">
        <v>2343740</v>
      </c>
      <c r="B456" s="7" t="s">
        <v>3500</v>
      </c>
      <c r="C456" s="3" t="s">
        <v>33</v>
      </c>
      <c r="D456" s="17" t="s">
        <v>311</v>
      </c>
      <c r="E456" s="3" t="s">
        <v>33</v>
      </c>
      <c r="F456" s="17" t="s">
        <v>3501</v>
      </c>
      <c r="G456" s="3" t="s">
        <v>183</v>
      </c>
      <c r="H456" s="17" t="s">
        <v>184</v>
      </c>
      <c r="I456" s="3" t="s">
        <v>31</v>
      </c>
      <c r="J456" s="17" t="s">
        <v>185</v>
      </c>
      <c r="K456" s="3" t="s">
        <v>33</v>
      </c>
      <c r="L456" s="17" t="s">
        <v>3502</v>
      </c>
      <c r="M456" s="3" t="s">
        <v>31</v>
      </c>
      <c r="N456" s="17" t="s">
        <v>3503</v>
      </c>
      <c r="Q456" s="3" t="s">
        <v>33</v>
      </c>
      <c r="R456" s="17" t="s">
        <v>544</v>
      </c>
      <c r="S456" s="3" t="s">
        <v>33</v>
      </c>
      <c r="T456" s="17" t="s">
        <v>316</v>
      </c>
      <c r="U456" s="3" t="s">
        <v>33</v>
      </c>
      <c r="V456" s="17" t="s">
        <v>3504</v>
      </c>
      <c r="W456" s="15">
        <v>1.8</v>
      </c>
      <c r="X456" s="9" t="s">
        <v>191</v>
      </c>
      <c r="Y456" t="s">
        <v>35</v>
      </c>
      <c r="Z456" s="3" t="s">
        <v>33</v>
      </c>
    </row>
    <row r="457" spans="1:26" ht="15" customHeight="1" x14ac:dyDescent="0.35">
      <c r="A457" s="7">
        <v>2343741</v>
      </c>
      <c r="B457" s="7" t="s">
        <v>3505</v>
      </c>
      <c r="C457" s="3" t="s">
        <v>31</v>
      </c>
      <c r="D457" s="17" t="s">
        <v>35</v>
      </c>
      <c r="E457" s="3" t="s">
        <v>31</v>
      </c>
      <c r="F457" s="17" t="s">
        <v>35</v>
      </c>
      <c r="G457" s="3" t="s">
        <v>35</v>
      </c>
      <c r="H457" s="17" t="s">
        <v>420</v>
      </c>
      <c r="I457" s="3" t="s">
        <v>31</v>
      </c>
      <c r="J457" s="17" t="s">
        <v>1304</v>
      </c>
      <c r="K457" s="3" t="s">
        <v>33</v>
      </c>
      <c r="L457" s="17" t="s">
        <v>3506</v>
      </c>
      <c r="M457" s="3" t="s">
        <v>33</v>
      </c>
      <c r="N457" s="17" t="s">
        <v>35</v>
      </c>
      <c r="O457" s="3" t="s">
        <v>33</v>
      </c>
      <c r="P457" s="17" t="s">
        <v>3507</v>
      </c>
      <c r="Q457" s="3" t="s">
        <v>33</v>
      </c>
      <c r="R457" s="17" t="s">
        <v>3508</v>
      </c>
      <c r="S457" s="3" t="s">
        <v>33</v>
      </c>
      <c r="T457" s="17" t="s">
        <v>35</v>
      </c>
      <c r="U457" s="3" t="s">
        <v>33</v>
      </c>
      <c r="V457" s="17" t="s">
        <v>35</v>
      </c>
      <c r="W457" s="15">
        <v>1.7</v>
      </c>
      <c r="X457" s="9" t="s">
        <v>191</v>
      </c>
      <c r="Y457" t="s">
        <v>35</v>
      </c>
      <c r="Z457" s="3" t="s">
        <v>33</v>
      </c>
    </row>
    <row r="458" spans="1:26" ht="15" customHeight="1" x14ac:dyDescent="0.35">
      <c r="A458" s="7">
        <v>2473202</v>
      </c>
      <c r="B458" s="7" t="s">
        <v>2822</v>
      </c>
      <c r="C458" s="3" t="s">
        <v>33</v>
      </c>
      <c r="D458" s="17" t="s">
        <v>3509</v>
      </c>
      <c r="E458" s="3" t="s">
        <v>31</v>
      </c>
      <c r="F458" s="17" t="s">
        <v>612</v>
      </c>
      <c r="G458" s="3" t="s">
        <v>183</v>
      </c>
      <c r="H458" s="17" t="s">
        <v>184</v>
      </c>
      <c r="I458" s="3" t="s">
        <v>31</v>
      </c>
      <c r="J458" s="17" t="s">
        <v>3510</v>
      </c>
      <c r="K458" s="3" t="s">
        <v>33</v>
      </c>
      <c r="L458" s="17" t="s">
        <v>3511</v>
      </c>
      <c r="M458" s="3" t="s">
        <v>33</v>
      </c>
      <c r="N458" s="17" t="s">
        <v>3512</v>
      </c>
      <c r="Q458" s="3" t="s">
        <v>33</v>
      </c>
      <c r="R458" s="17" t="s">
        <v>3513</v>
      </c>
      <c r="S458" s="3" t="s">
        <v>31</v>
      </c>
      <c r="T458" s="17" t="s">
        <v>617</v>
      </c>
      <c r="U458" s="3" t="s">
        <v>46</v>
      </c>
      <c r="V458" s="17" t="s">
        <v>3514</v>
      </c>
      <c r="W458" s="15">
        <v>1.8</v>
      </c>
      <c r="X458" s="9" t="s">
        <v>191</v>
      </c>
      <c r="Y458" t="s">
        <v>35</v>
      </c>
      <c r="Z458" s="3" t="s">
        <v>33</v>
      </c>
    </row>
    <row r="459" spans="1:26" ht="15" customHeight="1" x14ac:dyDescent="0.35">
      <c r="A459" s="7">
        <v>2509959</v>
      </c>
      <c r="B459" s="7" t="s">
        <v>3515</v>
      </c>
      <c r="C459" s="3" t="s">
        <v>31</v>
      </c>
      <c r="D459" s="17" t="s">
        <v>3516</v>
      </c>
      <c r="E459" s="3" t="s">
        <v>46</v>
      </c>
      <c r="F459" s="17" t="s">
        <v>3517</v>
      </c>
      <c r="G459" s="3" t="s">
        <v>31</v>
      </c>
      <c r="H459" s="17" t="s">
        <v>3518</v>
      </c>
      <c r="I459" s="3" t="s">
        <v>31</v>
      </c>
      <c r="J459" s="17" t="s">
        <v>604</v>
      </c>
      <c r="K459" s="3" t="s">
        <v>33</v>
      </c>
      <c r="L459" s="17" t="s">
        <v>3519</v>
      </c>
      <c r="M459" s="3" t="s">
        <v>33</v>
      </c>
      <c r="N459" s="17" t="s">
        <v>3520</v>
      </c>
      <c r="Q459" s="3" t="s">
        <v>33</v>
      </c>
      <c r="R459" s="17" t="s">
        <v>3521</v>
      </c>
      <c r="S459" s="3" t="s">
        <v>46</v>
      </c>
      <c r="T459" s="17" t="s">
        <v>3522</v>
      </c>
      <c r="U459" s="3" t="s">
        <v>46</v>
      </c>
      <c r="V459" s="17" t="s">
        <v>3523</v>
      </c>
      <c r="W459" s="15">
        <v>2</v>
      </c>
      <c r="X459" s="9" t="s">
        <v>191</v>
      </c>
      <c r="Y459" t="s">
        <v>35</v>
      </c>
      <c r="Z459" s="3" t="s">
        <v>33</v>
      </c>
    </row>
    <row r="460" spans="1:26" ht="15" customHeight="1" x14ac:dyDescent="0.35">
      <c r="A460" s="7">
        <v>2519040</v>
      </c>
      <c r="B460" s="7" t="s">
        <v>3524</v>
      </c>
      <c r="C460" s="3" t="s">
        <v>33</v>
      </c>
      <c r="D460" s="17" t="s">
        <v>1032</v>
      </c>
      <c r="E460" s="3" t="s">
        <v>31</v>
      </c>
      <c r="F460" s="17" t="s">
        <v>1111</v>
      </c>
      <c r="G460" s="3" t="s">
        <v>183</v>
      </c>
      <c r="H460" s="17" t="s">
        <v>184</v>
      </c>
      <c r="I460" s="3" t="s">
        <v>31</v>
      </c>
      <c r="J460" s="17" t="s">
        <v>185</v>
      </c>
      <c r="K460" s="3" t="s">
        <v>33</v>
      </c>
      <c r="L460" s="17" t="s">
        <v>3525</v>
      </c>
      <c r="M460" s="3" t="s">
        <v>33</v>
      </c>
      <c r="N460" s="17" t="s">
        <v>3526</v>
      </c>
      <c r="Q460" s="3" t="s">
        <v>55</v>
      </c>
      <c r="R460" s="17" t="s">
        <v>3527</v>
      </c>
      <c r="S460" s="3" t="s">
        <v>46</v>
      </c>
      <c r="T460" s="17" t="s">
        <v>1218</v>
      </c>
      <c r="U460" s="3" t="s">
        <v>33</v>
      </c>
      <c r="V460" s="17" t="s">
        <v>3528</v>
      </c>
      <c r="W460" s="15">
        <v>2.1</v>
      </c>
      <c r="X460" s="9" t="s">
        <v>191</v>
      </c>
      <c r="Y460" t="s">
        <v>35</v>
      </c>
      <c r="Z460" s="3" t="s">
        <v>55</v>
      </c>
    </row>
    <row r="461" spans="1:26" ht="15" customHeight="1" x14ac:dyDescent="0.35">
      <c r="A461" s="7">
        <v>2528316</v>
      </c>
      <c r="B461" s="7" t="s">
        <v>3529</v>
      </c>
      <c r="C461" s="3" t="s">
        <v>31</v>
      </c>
      <c r="D461" s="17" t="s">
        <v>35</v>
      </c>
      <c r="E461" s="3" t="s">
        <v>31</v>
      </c>
      <c r="F461" s="17" t="s">
        <v>35</v>
      </c>
      <c r="G461" s="3" t="s">
        <v>35</v>
      </c>
      <c r="H461" s="17" t="s">
        <v>122</v>
      </c>
      <c r="I461" s="3" t="s">
        <v>31</v>
      </c>
      <c r="J461" s="17" t="s">
        <v>35</v>
      </c>
      <c r="K461" s="3" t="s">
        <v>33</v>
      </c>
      <c r="L461" s="17" t="s">
        <v>123</v>
      </c>
      <c r="M461" s="3" t="s">
        <v>31</v>
      </c>
      <c r="N461" s="17" t="s">
        <v>35</v>
      </c>
      <c r="O461" s="3" t="s">
        <v>33</v>
      </c>
      <c r="P461" s="17" t="s">
        <v>3530</v>
      </c>
      <c r="Q461" s="3" t="s">
        <v>31</v>
      </c>
      <c r="R461" s="17" t="s">
        <v>35</v>
      </c>
      <c r="S461" s="3" t="s">
        <v>31</v>
      </c>
      <c r="T461" s="17" t="s">
        <v>35</v>
      </c>
      <c r="U461" s="3" t="s">
        <v>31</v>
      </c>
      <c r="V461" s="17" t="s">
        <v>35</v>
      </c>
      <c r="W461" s="15">
        <v>1.2</v>
      </c>
      <c r="X461" s="9" t="s">
        <v>191</v>
      </c>
      <c r="Y461" t="s">
        <v>35</v>
      </c>
      <c r="Z461" s="3" t="s">
        <v>31</v>
      </c>
    </row>
    <row r="462" spans="1:26" ht="15" customHeight="1" x14ac:dyDescent="0.35">
      <c r="A462" s="7">
        <v>2528319</v>
      </c>
      <c r="B462" s="7" t="s">
        <v>3531</v>
      </c>
      <c r="C462" s="3" t="s">
        <v>33</v>
      </c>
      <c r="D462" s="17" t="s">
        <v>3532</v>
      </c>
      <c r="E462" s="3" t="s">
        <v>33</v>
      </c>
      <c r="F462" s="17" t="s">
        <v>3533</v>
      </c>
      <c r="G462" s="3" t="s">
        <v>35</v>
      </c>
      <c r="H462" s="17" t="s">
        <v>3534</v>
      </c>
      <c r="I462" s="3" t="s">
        <v>31</v>
      </c>
      <c r="J462" s="17" t="s">
        <v>3535</v>
      </c>
      <c r="K462" s="3" t="s">
        <v>33</v>
      </c>
      <c r="L462" s="17" t="s">
        <v>3536</v>
      </c>
      <c r="M462" s="3" t="s">
        <v>46</v>
      </c>
      <c r="N462" s="17" t="s">
        <v>3537</v>
      </c>
      <c r="O462" s="3" t="s">
        <v>33</v>
      </c>
      <c r="P462" s="17" t="s">
        <v>3538</v>
      </c>
      <c r="Q462" s="3" t="s">
        <v>33</v>
      </c>
      <c r="R462" s="17" t="s">
        <v>3539</v>
      </c>
      <c r="S462" s="3" t="s">
        <v>33</v>
      </c>
      <c r="T462" s="17" t="s">
        <v>3540</v>
      </c>
      <c r="U462" s="3" t="s">
        <v>33</v>
      </c>
      <c r="V462" s="17" t="s">
        <v>35</v>
      </c>
      <c r="W462" s="15">
        <v>2</v>
      </c>
      <c r="X462" s="9" t="s">
        <v>191</v>
      </c>
      <c r="Y462" t="s">
        <v>35</v>
      </c>
      <c r="Z462" s="3" t="s">
        <v>33</v>
      </c>
    </row>
    <row r="463" spans="1:26" ht="15" customHeight="1" x14ac:dyDescent="0.35">
      <c r="A463" s="7">
        <v>2528321</v>
      </c>
      <c r="B463" s="7" t="s">
        <v>3302</v>
      </c>
      <c r="C463" s="3" t="s">
        <v>33</v>
      </c>
      <c r="D463" s="17" t="s">
        <v>3541</v>
      </c>
      <c r="E463" s="3" t="s">
        <v>31</v>
      </c>
      <c r="F463" s="17" t="s">
        <v>3542</v>
      </c>
      <c r="G463" s="3" t="s">
        <v>35</v>
      </c>
      <c r="H463" s="17" t="s">
        <v>3543</v>
      </c>
      <c r="I463" s="3" t="s">
        <v>31</v>
      </c>
      <c r="J463" s="17" t="s">
        <v>3544</v>
      </c>
      <c r="K463" s="3" t="s">
        <v>33</v>
      </c>
      <c r="L463" s="17" t="s">
        <v>3545</v>
      </c>
      <c r="M463" s="3" t="s">
        <v>31</v>
      </c>
      <c r="N463" s="17" t="s">
        <v>3546</v>
      </c>
      <c r="O463" s="3" t="s">
        <v>31</v>
      </c>
      <c r="P463" s="17" t="s">
        <v>3547</v>
      </c>
      <c r="Q463" s="3" t="s">
        <v>33</v>
      </c>
      <c r="R463" s="17" t="s">
        <v>3548</v>
      </c>
      <c r="S463" s="3" t="s">
        <v>31</v>
      </c>
      <c r="T463" s="17" t="s">
        <v>3549</v>
      </c>
      <c r="U463" s="3" t="s">
        <v>31</v>
      </c>
      <c r="V463" s="17" t="s">
        <v>3550</v>
      </c>
      <c r="W463" s="15">
        <v>1.3</v>
      </c>
      <c r="X463" s="9" t="s">
        <v>191</v>
      </c>
      <c r="Y463" t="s">
        <v>35</v>
      </c>
      <c r="Z463" s="3" t="s">
        <v>31</v>
      </c>
    </row>
    <row r="464" spans="1:26" ht="15" customHeight="1" x14ac:dyDescent="0.35">
      <c r="A464" s="7">
        <v>2528324</v>
      </c>
      <c r="B464" s="7" t="s">
        <v>3551</v>
      </c>
      <c r="C464" s="3" t="s">
        <v>46</v>
      </c>
      <c r="D464" s="17" t="s">
        <v>3552</v>
      </c>
      <c r="E464" s="3" t="s">
        <v>33</v>
      </c>
      <c r="F464" s="17" t="s">
        <v>3553</v>
      </c>
      <c r="G464" s="3" t="s">
        <v>35</v>
      </c>
      <c r="H464" s="17" t="s">
        <v>3554</v>
      </c>
      <c r="I464" s="3" t="s">
        <v>31</v>
      </c>
      <c r="J464" s="17" t="s">
        <v>3555</v>
      </c>
      <c r="K464" s="3" t="s">
        <v>33</v>
      </c>
      <c r="L464" s="17" t="s">
        <v>3556</v>
      </c>
      <c r="M464" s="3" t="s">
        <v>46</v>
      </c>
      <c r="N464" s="17" t="s">
        <v>3557</v>
      </c>
      <c r="O464" s="3" t="s">
        <v>33</v>
      </c>
      <c r="P464" s="17" t="s">
        <v>3558</v>
      </c>
      <c r="Q464" s="3" t="s">
        <v>46</v>
      </c>
      <c r="R464" s="17" t="s">
        <v>3559</v>
      </c>
      <c r="S464" s="3" t="s">
        <v>33</v>
      </c>
      <c r="T464" s="17" t="s">
        <v>3560</v>
      </c>
      <c r="U464" s="3" t="s">
        <v>33</v>
      </c>
      <c r="V464" s="17" t="s">
        <v>3561</v>
      </c>
      <c r="W464" s="15">
        <v>2.2000000000000002</v>
      </c>
      <c r="X464" s="9" t="s">
        <v>191</v>
      </c>
      <c r="Y464" t="s">
        <v>35</v>
      </c>
      <c r="Z464" s="3" t="s">
        <v>33</v>
      </c>
    </row>
    <row r="465" spans="1:26" ht="15" customHeight="1" x14ac:dyDescent="0.35">
      <c r="A465" s="7">
        <v>2528326</v>
      </c>
      <c r="B465" s="7" t="s">
        <v>3562</v>
      </c>
      <c r="C465" s="3" t="s">
        <v>46</v>
      </c>
      <c r="D465" s="17" t="s">
        <v>3563</v>
      </c>
      <c r="E465" s="3" t="s">
        <v>33</v>
      </c>
      <c r="F465" s="17" t="s">
        <v>3564</v>
      </c>
      <c r="G465" s="3" t="s">
        <v>35</v>
      </c>
      <c r="H465" s="17" t="s">
        <v>3534</v>
      </c>
      <c r="I465" s="3" t="s">
        <v>31</v>
      </c>
      <c r="J465" s="17" t="s">
        <v>3565</v>
      </c>
      <c r="K465" s="3" t="s">
        <v>33</v>
      </c>
      <c r="L465" s="17" t="s">
        <v>3566</v>
      </c>
      <c r="M465" s="3" t="s">
        <v>46</v>
      </c>
      <c r="N465" s="17" t="s">
        <v>3567</v>
      </c>
      <c r="O465" s="3" t="s">
        <v>46</v>
      </c>
      <c r="P465" s="17" t="s">
        <v>3568</v>
      </c>
      <c r="Q465" s="3" t="s">
        <v>33</v>
      </c>
      <c r="R465" s="17" t="s">
        <v>3569</v>
      </c>
      <c r="S465" s="3" t="s">
        <v>33</v>
      </c>
      <c r="T465" s="17" t="s">
        <v>3570</v>
      </c>
      <c r="U465" s="3" t="s">
        <v>33</v>
      </c>
      <c r="V465" s="17" t="s">
        <v>3571</v>
      </c>
      <c r="W465" s="15">
        <v>2.2000000000000002</v>
      </c>
      <c r="X465" s="9" t="s">
        <v>191</v>
      </c>
      <c r="Y465" t="s">
        <v>35</v>
      </c>
      <c r="Z465" s="3" t="s">
        <v>33</v>
      </c>
    </row>
    <row r="466" spans="1:26" ht="15" customHeight="1" x14ac:dyDescent="0.35">
      <c r="A466" s="7">
        <v>2528327</v>
      </c>
      <c r="B466" s="7" t="s">
        <v>3551</v>
      </c>
      <c r="C466" s="3" t="s">
        <v>33</v>
      </c>
      <c r="D466" s="17" t="s">
        <v>3572</v>
      </c>
      <c r="E466" s="3" t="s">
        <v>33</v>
      </c>
      <c r="F466" s="17" t="s">
        <v>3573</v>
      </c>
      <c r="G466" s="3" t="s">
        <v>35</v>
      </c>
      <c r="H466" s="17" t="s">
        <v>3574</v>
      </c>
      <c r="I466" s="3" t="s">
        <v>31</v>
      </c>
      <c r="J466" s="17" t="s">
        <v>3575</v>
      </c>
      <c r="K466" s="3" t="s">
        <v>33</v>
      </c>
      <c r="L466" s="17" t="s">
        <v>3576</v>
      </c>
      <c r="M466" s="3" t="s">
        <v>33</v>
      </c>
      <c r="N466" s="17" t="s">
        <v>3577</v>
      </c>
      <c r="O466" s="3" t="s">
        <v>33</v>
      </c>
      <c r="P466" s="17" t="s">
        <v>3578</v>
      </c>
      <c r="Q466" s="3" t="s">
        <v>33</v>
      </c>
      <c r="R466" s="17" t="s">
        <v>3579</v>
      </c>
      <c r="S466" s="3" t="s">
        <v>33</v>
      </c>
      <c r="T466" s="17" t="s">
        <v>3580</v>
      </c>
      <c r="U466" s="3" t="s">
        <v>33</v>
      </c>
      <c r="V466" s="17" t="s">
        <v>3581</v>
      </c>
      <c r="W466" s="15">
        <v>1.9</v>
      </c>
      <c r="X466" s="9" t="s">
        <v>191</v>
      </c>
      <c r="Y466" t="s">
        <v>35</v>
      </c>
      <c r="Z466" s="3" t="s">
        <v>33</v>
      </c>
    </row>
    <row r="467" spans="1:26" ht="15" customHeight="1" x14ac:dyDescent="0.35">
      <c r="A467" s="7">
        <v>2528328</v>
      </c>
      <c r="B467" s="7" t="s">
        <v>3582</v>
      </c>
      <c r="C467" s="3" t="s">
        <v>31</v>
      </c>
      <c r="D467" s="17" t="s">
        <v>3583</v>
      </c>
      <c r="E467" s="3" t="s">
        <v>31</v>
      </c>
      <c r="F467" s="17" t="s">
        <v>3584</v>
      </c>
      <c r="G467" s="3" t="s">
        <v>35</v>
      </c>
      <c r="H467" s="17" t="s">
        <v>195</v>
      </c>
      <c r="I467" s="3" t="s">
        <v>31</v>
      </c>
      <c r="J467" s="17" t="s">
        <v>1304</v>
      </c>
      <c r="K467" s="3" t="s">
        <v>33</v>
      </c>
      <c r="L467" s="17" t="s">
        <v>3585</v>
      </c>
      <c r="M467" s="3" t="s">
        <v>33</v>
      </c>
      <c r="N467" s="17" t="s">
        <v>3586</v>
      </c>
      <c r="O467" s="3" t="s">
        <v>31</v>
      </c>
      <c r="P467" s="17" t="s">
        <v>808</v>
      </c>
      <c r="Q467" s="3" t="s">
        <v>33</v>
      </c>
      <c r="R467" s="17" t="s">
        <v>3587</v>
      </c>
      <c r="S467" s="3" t="s">
        <v>31</v>
      </c>
      <c r="T467" s="17" t="s">
        <v>3588</v>
      </c>
      <c r="U467" s="3" t="s">
        <v>33</v>
      </c>
      <c r="V467" s="17" t="s">
        <v>3589</v>
      </c>
      <c r="W467" s="15">
        <v>1.4</v>
      </c>
      <c r="X467" s="9" t="s">
        <v>191</v>
      </c>
      <c r="Y467" t="s">
        <v>35</v>
      </c>
      <c r="Z467" s="3" t="s">
        <v>31</v>
      </c>
    </row>
    <row r="468" spans="1:26" ht="15" customHeight="1" x14ac:dyDescent="0.35">
      <c r="A468" s="7">
        <v>2528332</v>
      </c>
      <c r="B468" s="7" t="s">
        <v>3348</v>
      </c>
      <c r="C468" s="3" t="s">
        <v>33</v>
      </c>
      <c r="D468" s="17" t="s">
        <v>3590</v>
      </c>
      <c r="E468" s="3" t="s">
        <v>33</v>
      </c>
      <c r="F468" s="17" t="s">
        <v>3591</v>
      </c>
      <c r="G468" s="3" t="s">
        <v>35</v>
      </c>
      <c r="H468" s="17" t="s">
        <v>35</v>
      </c>
      <c r="I468" s="3" t="s">
        <v>31</v>
      </c>
      <c r="J468" s="17" t="s">
        <v>3592</v>
      </c>
      <c r="K468" s="3" t="s">
        <v>31</v>
      </c>
      <c r="L468" s="17" t="s">
        <v>3593</v>
      </c>
      <c r="M468" s="3" t="s">
        <v>31</v>
      </c>
      <c r="N468" s="17" t="s">
        <v>3594</v>
      </c>
      <c r="O468" s="3" t="s">
        <v>31</v>
      </c>
      <c r="P468" s="17" t="s">
        <v>3595</v>
      </c>
      <c r="Q468" s="3" t="s">
        <v>33</v>
      </c>
      <c r="R468" s="17" t="s">
        <v>3596</v>
      </c>
      <c r="S468" s="3" t="s">
        <v>33</v>
      </c>
      <c r="T468" s="17" t="s">
        <v>3597</v>
      </c>
      <c r="U468" s="3" t="s">
        <v>33</v>
      </c>
      <c r="V468" s="17" t="s">
        <v>3598</v>
      </c>
      <c r="W468" s="15">
        <v>1.6</v>
      </c>
      <c r="X468" s="9" t="s">
        <v>191</v>
      </c>
      <c r="Y468" t="s">
        <v>35</v>
      </c>
      <c r="Z468" s="3" t="s">
        <v>31</v>
      </c>
    </row>
    <row r="469" spans="1:26" ht="15" customHeight="1" x14ac:dyDescent="0.35">
      <c r="A469" s="7">
        <v>2528335</v>
      </c>
      <c r="B469" s="7" t="s">
        <v>3599</v>
      </c>
      <c r="C469" s="3" t="s">
        <v>33</v>
      </c>
      <c r="D469" s="17" t="s">
        <v>91</v>
      </c>
      <c r="E469" s="3" t="s">
        <v>33</v>
      </c>
      <c r="F469" s="17" t="s">
        <v>92</v>
      </c>
      <c r="G469" s="3" t="s">
        <v>35</v>
      </c>
      <c r="H469" s="17" t="s">
        <v>82</v>
      </c>
      <c r="I469" s="3" t="s">
        <v>31</v>
      </c>
      <c r="J469" s="17" t="s">
        <v>35</v>
      </c>
      <c r="K469" s="3" t="s">
        <v>33</v>
      </c>
      <c r="L469" s="17" t="s">
        <v>3600</v>
      </c>
      <c r="M469" s="3" t="s">
        <v>46</v>
      </c>
      <c r="N469" s="17" t="s">
        <v>3601</v>
      </c>
      <c r="O469" s="3" t="s">
        <v>33</v>
      </c>
      <c r="P469" s="17" t="s">
        <v>3602</v>
      </c>
      <c r="Q469" s="3" t="s">
        <v>46</v>
      </c>
      <c r="R469" s="17" t="s">
        <v>1945</v>
      </c>
      <c r="S469" s="3" t="s">
        <v>33</v>
      </c>
      <c r="T469" s="17" t="s">
        <v>3603</v>
      </c>
      <c r="U469" s="3" t="s">
        <v>46</v>
      </c>
      <c r="V469" s="17" t="s">
        <v>2474</v>
      </c>
      <c r="W469" s="15">
        <v>2.2000000000000002</v>
      </c>
      <c r="X469" s="9" t="s">
        <v>191</v>
      </c>
      <c r="Y469" t="s">
        <v>35</v>
      </c>
      <c r="Z469" s="3" t="s">
        <v>33</v>
      </c>
    </row>
    <row r="470" spans="1:26" ht="15" customHeight="1" x14ac:dyDescent="0.35">
      <c r="A470" s="7">
        <v>2528341</v>
      </c>
      <c r="B470" s="7" t="s">
        <v>3604</v>
      </c>
      <c r="C470" s="3" t="s">
        <v>33</v>
      </c>
      <c r="D470" s="17" t="s">
        <v>3605</v>
      </c>
      <c r="E470" s="3" t="s">
        <v>33</v>
      </c>
      <c r="F470" s="17" t="s">
        <v>3606</v>
      </c>
      <c r="G470" s="3" t="s">
        <v>35</v>
      </c>
      <c r="H470" s="17" t="s">
        <v>35</v>
      </c>
      <c r="I470" s="3" t="s">
        <v>31</v>
      </c>
      <c r="J470" s="17" t="s">
        <v>3607</v>
      </c>
      <c r="K470" s="3" t="s">
        <v>33</v>
      </c>
      <c r="L470" s="17" t="s">
        <v>3608</v>
      </c>
      <c r="M470" s="3" t="s">
        <v>33</v>
      </c>
      <c r="N470" s="17" t="s">
        <v>3609</v>
      </c>
      <c r="O470" s="3" t="s">
        <v>31</v>
      </c>
      <c r="P470" s="17" t="s">
        <v>3610</v>
      </c>
      <c r="Q470" s="3" t="s">
        <v>33</v>
      </c>
      <c r="R470" s="17" t="s">
        <v>3611</v>
      </c>
      <c r="S470" s="3" t="s">
        <v>33</v>
      </c>
      <c r="T470" s="17" t="s">
        <v>3612</v>
      </c>
      <c r="U470" s="3" t="s">
        <v>33</v>
      </c>
      <c r="V470" s="17" t="s">
        <v>3613</v>
      </c>
      <c r="W470" s="15">
        <v>1.8</v>
      </c>
      <c r="X470" s="9" t="s">
        <v>191</v>
      </c>
      <c r="Y470" t="s">
        <v>35</v>
      </c>
      <c r="Z470" s="3" t="s">
        <v>33</v>
      </c>
    </row>
    <row r="471" spans="1:26" ht="15" customHeight="1" x14ac:dyDescent="0.35">
      <c r="A471" s="7">
        <v>2528342</v>
      </c>
      <c r="B471" s="7" t="s">
        <v>3614</v>
      </c>
      <c r="C471" s="3" t="s">
        <v>33</v>
      </c>
      <c r="D471" s="17" t="s">
        <v>35</v>
      </c>
      <c r="E471" s="3" t="s">
        <v>31</v>
      </c>
      <c r="F471" s="17" t="s">
        <v>35</v>
      </c>
      <c r="G471" s="3" t="s">
        <v>31</v>
      </c>
      <c r="H471" s="17" t="s">
        <v>35</v>
      </c>
      <c r="I471" s="3" t="s">
        <v>31</v>
      </c>
      <c r="J471" s="17" t="s">
        <v>35</v>
      </c>
      <c r="K471" s="3" t="s">
        <v>33</v>
      </c>
      <c r="L471" s="17" t="s">
        <v>3615</v>
      </c>
      <c r="M471" s="3" t="s">
        <v>31</v>
      </c>
      <c r="N471" s="17" t="s">
        <v>35</v>
      </c>
      <c r="O471" s="3" t="s">
        <v>33</v>
      </c>
      <c r="P471" s="17" t="s">
        <v>35</v>
      </c>
      <c r="Q471" s="3" t="s">
        <v>33</v>
      </c>
      <c r="R471" s="17" t="s">
        <v>3616</v>
      </c>
      <c r="S471" s="3" t="s">
        <v>31</v>
      </c>
      <c r="T471" s="17" t="s">
        <v>3617</v>
      </c>
      <c r="U471" s="3" t="s">
        <v>184</v>
      </c>
      <c r="V471" s="17" t="s">
        <v>3618</v>
      </c>
      <c r="W471" s="15">
        <v>1.4</v>
      </c>
      <c r="X471" s="9" t="s">
        <v>191</v>
      </c>
      <c r="Y471" t="s">
        <v>35</v>
      </c>
      <c r="Z471" s="3" t="s">
        <v>31</v>
      </c>
    </row>
    <row r="472" spans="1:26" ht="15" customHeight="1" x14ac:dyDescent="0.35">
      <c r="A472" s="7">
        <v>2531344</v>
      </c>
      <c r="B472" s="7" t="s">
        <v>3619</v>
      </c>
      <c r="C472" s="3" t="s">
        <v>33</v>
      </c>
      <c r="D472" s="17" t="s">
        <v>311</v>
      </c>
      <c r="E472" s="3" t="s">
        <v>33</v>
      </c>
      <c r="F472" s="17" t="s">
        <v>182</v>
      </c>
      <c r="G472" s="3" t="s">
        <v>183</v>
      </c>
      <c r="H472" s="17" t="s">
        <v>184</v>
      </c>
      <c r="I472" s="3" t="s">
        <v>31</v>
      </c>
      <c r="J472" s="17" t="s">
        <v>185</v>
      </c>
      <c r="K472" s="3" t="s">
        <v>33</v>
      </c>
      <c r="L472" s="17" t="s">
        <v>3620</v>
      </c>
      <c r="M472" s="3" t="s">
        <v>31</v>
      </c>
      <c r="N472" s="17" t="s">
        <v>3621</v>
      </c>
      <c r="Q472" s="3" t="s">
        <v>46</v>
      </c>
      <c r="R472" s="17" t="s">
        <v>1035</v>
      </c>
      <c r="S472" s="3" t="s">
        <v>31</v>
      </c>
      <c r="T472" s="17" t="s">
        <v>1115</v>
      </c>
      <c r="U472" s="3" t="s">
        <v>33</v>
      </c>
      <c r="V472" s="17" t="s">
        <v>3622</v>
      </c>
      <c r="W472" s="15">
        <v>1.8</v>
      </c>
      <c r="X472" s="9" t="s">
        <v>191</v>
      </c>
      <c r="Y472" t="s">
        <v>35</v>
      </c>
      <c r="Z472" s="3" t="s">
        <v>33</v>
      </c>
    </row>
    <row r="473" spans="1:26" ht="15" customHeight="1" x14ac:dyDescent="0.35">
      <c r="A473" s="7">
        <v>2533415</v>
      </c>
      <c r="B473" s="7" t="s">
        <v>3623</v>
      </c>
      <c r="C473" s="3" t="s">
        <v>33</v>
      </c>
      <c r="D473" s="17" t="s">
        <v>3624</v>
      </c>
      <c r="E473" s="3" t="s">
        <v>31</v>
      </c>
      <c r="F473" s="17" t="s">
        <v>3625</v>
      </c>
      <c r="G473" s="3" t="s">
        <v>183</v>
      </c>
      <c r="H473" s="17" t="s">
        <v>184</v>
      </c>
      <c r="I473" s="3" t="s">
        <v>31</v>
      </c>
      <c r="J473" s="17" t="s">
        <v>3626</v>
      </c>
      <c r="K473" s="3" t="s">
        <v>33</v>
      </c>
      <c r="L473" s="17" t="s">
        <v>184</v>
      </c>
      <c r="M473" s="3" t="s">
        <v>31</v>
      </c>
      <c r="N473" s="17" t="s">
        <v>3627</v>
      </c>
      <c r="Q473" s="3" t="s">
        <v>33</v>
      </c>
      <c r="R473" s="17" t="s">
        <v>3628</v>
      </c>
      <c r="S473" s="3" t="s">
        <v>31</v>
      </c>
      <c r="T473" s="17" t="s">
        <v>184</v>
      </c>
      <c r="U473" s="3" t="s">
        <v>31</v>
      </c>
      <c r="V473" s="17" t="s">
        <v>3629</v>
      </c>
      <c r="W473" s="15">
        <v>1.4</v>
      </c>
      <c r="X473" s="9" t="s">
        <v>191</v>
      </c>
      <c r="Y473" t="s">
        <v>35</v>
      </c>
      <c r="Z473" s="3" t="s">
        <v>31</v>
      </c>
    </row>
    <row r="474" spans="1:26" ht="15" customHeight="1" x14ac:dyDescent="0.35">
      <c r="A474" s="7">
        <v>2534016</v>
      </c>
      <c r="B474" s="7" t="s">
        <v>3630</v>
      </c>
      <c r="C474" s="3" t="s">
        <v>31</v>
      </c>
      <c r="D474" s="17" t="s">
        <v>3631</v>
      </c>
      <c r="E474" s="3" t="s">
        <v>33</v>
      </c>
      <c r="F474" s="17" t="s">
        <v>3632</v>
      </c>
      <c r="G474" s="3" t="s">
        <v>183</v>
      </c>
      <c r="H474" s="17" t="s">
        <v>184</v>
      </c>
      <c r="I474" s="3" t="s">
        <v>31</v>
      </c>
      <c r="J474" s="17" t="s">
        <v>184</v>
      </c>
      <c r="K474" s="3" t="s">
        <v>33</v>
      </c>
      <c r="L474" s="17" t="s">
        <v>3633</v>
      </c>
      <c r="M474" s="3" t="s">
        <v>31</v>
      </c>
      <c r="N474" s="17" t="s">
        <v>3634</v>
      </c>
      <c r="Q474" s="3" t="s">
        <v>33</v>
      </c>
      <c r="R474" s="17" t="s">
        <v>551</v>
      </c>
      <c r="S474" s="3" t="s">
        <v>31</v>
      </c>
      <c r="T474" s="17" t="s">
        <v>3635</v>
      </c>
      <c r="U474" s="3" t="s">
        <v>31</v>
      </c>
      <c r="V474" s="17" t="s">
        <v>3636</v>
      </c>
      <c r="W474" s="15">
        <v>1.4</v>
      </c>
      <c r="X474" s="9" t="s">
        <v>191</v>
      </c>
      <c r="Y474" t="s">
        <v>35</v>
      </c>
      <c r="Z474" s="3" t="s">
        <v>31</v>
      </c>
    </row>
    <row r="475" spans="1:26" ht="15" customHeight="1" x14ac:dyDescent="0.35">
      <c r="A475" s="7">
        <v>2534297</v>
      </c>
      <c r="B475" s="7" t="s">
        <v>3637</v>
      </c>
      <c r="C475" s="3" t="s">
        <v>33</v>
      </c>
      <c r="D475" s="17" t="s">
        <v>3638</v>
      </c>
      <c r="E475" s="3" t="s">
        <v>33</v>
      </c>
      <c r="F475" s="17" t="s">
        <v>3639</v>
      </c>
      <c r="G475" s="3" t="s">
        <v>183</v>
      </c>
      <c r="H475" s="17" t="s">
        <v>184</v>
      </c>
      <c r="I475" s="3" t="s">
        <v>31</v>
      </c>
      <c r="J475" s="17" t="s">
        <v>3640</v>
      </c>
      <c r="K475" s="3" t="s">
        <v>33</v>
      </c>
      <c r="L475" s="17" t="s">
        <v>3641</v>
      </c>
      <c r="M475" s="3" t="s">
        <v>31</v>
      </c>
      <c r="N475" s="17" t="s">
        <v>3642</v>
      </c>
      <c r="Q475" s="3" t="s">
        <v>46</v>
      </c>
      <c r="R475" s="17" t="s">
        <v>3643</v>
      </c>
      <c r="S475" s="3" t="s">
        <v>33</v>
      </c>
      <c r="T475" s="17" t="s">
        <v>3644</v>
      </c>
      <c r="U475" s="3" t="s">
        <v>33</v>
      </c>
      <c r="V475" s="17" t="s">
        <v>447</v>
      </c>
      <c r="W475" s="15">
        <v>1.9</v>
      </c>
      <c r="X475" s="9" t="s">
        <v>191</v>
      </c>
      <c r="Y475" t="s">
        <v>35</v>
      </c>
      <c r="Z475" s="3" t="s">
        <v>33</v>
      </c>
    </row>
    <row r="476" spans="1:26" ht="15" customHeight="1" x14ac:dyDescent="0.35">
      <c r="A476" s="7">
        <v>2534474</v>
      </c>
      <c r="B476" s="7" t="s">
        <v>3645</v>
      </c>
      <c r="C476" s="3" t="s">
        <v>33</v>
      </c>
      <c r="D476" s="17" t="s">
        <v>3646</v>
      </c>
      <c r="E476" s="3" t="s">
        <v>33</v>
      </c>
      <c r="F476" s="17" t="s">
        <v>3647</v>
      </c>
      <c r="G476" s="3" t="s">
        <v>183</v>
      </c>
      <c r="H476" s="17" t="s">
        <v>3648</v>
      </c>
      <c r="I476" s="3" t="s">
        <v>31</v>
      </c>
      <c r="J476" s="17" t="s">
        <v>3649</v>
      </c>
      <c r="K476" s="3" t="s">
        <v>33</v>
      </c>
      <c r="L476" s="17" t="s">
        <v>3650</v>
      </c>
      <c r="M476" s="3" t="s">
        <v>33</v>
      </c>
      <c r="N476" s="17" t="s">
        <v>3651</v>
      </c>
      <c r="Q476" s="3" t="s">
        <v>33</v>
      </c>
      <c r="R476" s="17" t="s">
        <v>3652</v>
      </c>
      <c r="S476" s="3" t="s">
        <v>33</v>
      </c>
      <c r="T476" s="17" t="s">
        <v>3653</v>
      </c>
      <c r="U476" s="3" t="s">
        <v>33</v>
      </c>
      <c r="V476" s="17" t="s">
        <v>3654</v>
      </c>
      <c r="W476" s="15">
        <v>1.9</v>
      </c>
      <c r="X476" s="9" t="s">
        <v>191</v>
      </c>
      <c r="Y476" t="s">
        <v>35</v>
      </c>
      <c r="Z476" s="3" t="s">
        <v>33</v>
      </c>
    </row>
    <row r="477" spans="1:26" ht="15" customHeight="1" x14ac:dyDescent="0.35">
      <c r="A477" s="7">
        <v>2535737</v>
      </c>
      <c r="B477" s="7" t="s">
        <v>3655</v>
      </c>
      <c r="C477" s="3" t="s">
        <v>33</v>
      </c>
      <c r="D477" s="17" t="s">
        <v>3656</v>
      </c>
      <c r="E477" s="3" t="s">
        <v>33</v>
      </c>
      <c r="F477" s="17" t="s">
        <v>182</v>
      </c>
      <c r="G477" s="3" t="s">
        <v>183</v>
      </c>
      <c r="H477" s="17" t="s">
        <v>184</v>
      </c>
      <c r="I477" s="3" t="s">
        <v>31</v>
      </c>
      <c r="J477" s="17" t="s">
        <v>185</v>
      </c>
      <c r="K477" s="3" t="s">
        <v>33</v>
      </c>
      <c r="L477" s="17" t="s">
        <v>3657</v>
      </c>
      <c r="M477" s="3" t="s">
        <v>33</v>
      </c>
      <c r="N477" s="17" t="s">
        <v>3658</v>
      </c>
      <c r="Q477" s="3" t="s">
        <v>33</v>
      </c>
      <c r="R477" s="17" t="s">
        <v>3659</v>
      </c>
      <c r="S477" s="3" t="s">
        <v>46</v>
      </c>
      <c r="T477" s="17" t="s">
        <v>1218</v>
      </c>
      <c r="U477" s="3" t="s">
        <v>33</v>
      </c>
      <c r="V477" s="17" t="s">
        <v>3660</v>
      </c>
      <c r="W477" s="15">
        <v>2</v>
      </c>
      <c r="X477" s="9" t="s">
        <v>191</v>
      </c>
      <c r="Y477" t="s">
        <v>35</v>
      </c>
      <c r="Z477" s="3" t="s">
        <v>33</v>
      </c>
    </row>
    <row r="478" spans="1:26" ht="15" customHeight="1" x14ac:dyDescent="0.35">
      <c r="A478" s="7">
        <v>2536551</v>
      </c>
      <c r="B478" s="7" t="s">
        <v>3661</v>
      </c>
      <c r="C478" s="3" t="s">
        <v>33</v>
      </c>
      <c r="D478" s="17" t="s">
        <v>3662</v>
      </c>
      <c r="E478" s="3" t="s">
        <v>33</v>
      </c>
      <c r="F478" s="17" t="s">
        <v>3663</v>
      </c>
      <c r="G478" s="3" t="s">
        <v>183</v>
      </c>
      <c r="H478" s="17" t="s">
        <v>842</v>
      </c>
      <c r="I478" s="3" t="s">
        <v>31</v>
      </c>
      <c r="J478" s="17" t="s">
        <v>3664</v>
      </c>
      <c r="K478" s="3" t="s">
        <v>33</v>
      </c>
      <c r="L478" s="17" t="s">
        <v>1283</v>
      </c>
      <c r="M478" s="3" t="s">
        <v>31</v>
      </c>
      <c r="N478" s="17" t="s">
        <v>845</v>
      </c>
      <c r="Q478" s="3" t="s">
        <v>33</v>
      </c>
      <c r="R478" s="17" t="s">
        <v>3665</v>
      </c>
      <c r="S478" s="3" t="s">
        <v>33</v>
      </c>
      <c r="T478" s="17" t="s">
        <v>3666</v>
      </c>
      <c r="U478" s="3" t="s">
        <v>46</v>
      </c>
      <c r="V478" s="17" t="s">
        <v>3667</v>
      </c>
      <c r="W478" s="15">
        <v>1.9</v>
      </c>
      <c r="X478" s="9" t="s">
        <v>191</v>
      </c>
      <c r="Y478" t="s">
        <v>35</v>
      </c>
      <c r="Z478" s="3" t="s">
        <v>33</v>
      </c>
    </row>
    <row r="479" spans="1:26" ht="15" customHeight="1" x14ac:dyDescent="0.35">
      <c r="A479" s="7">
        <v>2537004</v>
      </c>
      <c r="B479" s="7" t="s">
        <v>3668</v>
      </c>
      <c r="C479" s="3" t="s">
        <v>33</v>
      </c>
      <c r="D479" s="17" t="s">
        <v>3669</v>
      </c>
      <c r="E479" s="3" t="s">
        <v>31</v>
      </c>
      <c r="F479" s="17" t="s">
        <v>3670</v>
      </c>
      <c r="G479" s="3" t="s">
        <v>183</v>
      </c>
      <c r="H479" s="17" t="s">
        <v>184</v>
      </c>
      <c r="I479" s="3" t="s">
        <v>31</v>
      </c>
      <c r="J479" s="17" t="s">
        <v>184</v>
      </c>
      <c r="K479" s="3" t="s">
        <v>33</v>
      </c>
      <c r="L479" s="17" t="s">
        <v>3671</v>
      </c>
      <c r="M479" s="3" t="s">
        <v>31</v>
      </c>
      <c r="N479" s="17" t="s">
        <v>3672</v>
      </c>
      <c r="Q479" s="3" t="s">
        <v>31</v>
      </c>
      <c r="R479" s="17" t="s">
        <v>3673</v>
      </c>
      <c r="S479" s="3" t="s">
        <v>31</v>
      </c>
      <c r="T479" s="17" t="s">
        <v>3670</v>
      </c>
      <c r="U479" s="3" t="s">
        <v>31</v>
      </c>
      <c r="V479" s="17" t="s">
        <v>3674</v>
      </c>
      <c r="W479" s="15">
        <v>1.3</v>
      </c>
      <c r="X479" s="9" t="s">
        <v>191</v>
      </c>
      <c r="Y479" t="s">
        <v>35</v>
      </c>
      <c r="Z479" s="3" t="s">
        <v>31</v>
      </c>
    </row>
    <row r="480" spans="1:26" ht="15" customHeight="1" x14ac:dyDescent="0.35">
      <c r="A480" s="7">
        <v>2537404</v>
      </c>
      <c r="B480" s="7" t="s">
        <v>3675</v>
      </c>
      <c r="C480" s="3" t="s">
        <v>33</v>
      </c>
      <c r="D480" s="17" t="s">
        <v>3676</v>
      </c>
      <c r="E480" s="3" t="s">
        <v>33</v>
      </c>
      <c r="F480" s="17" t="s">
        <v>3677</v>
      </c>
      <c r="G480" s="3" t="s">
        <v>183</v>
      </c>
      <c r="H480" s="17" t="s">
        <v>184</v>
      </c>
      <c r="I480" s="3" t="s">
        <v>31</v>
      </c>
      <c r="J480" s="17" t="s">
        <v>3678</v>
      </c>
      <c r="K480" s="3" t="s">
        <v>33</v>
      </c>
      <c r="L480" s="17" t="s">
        <v>3679</v>
      </c>
      <c r="M480" s="3" t="s">
        <v>31</v>
      </c>
      <c r="N480" s="17" t="s">
        <v>3680</v>
      </c>
      <c r="Q480" s="3" t="s">
        <v>33</v>
      </c>
      <c r="R480" s="17" t="s">
        <v>3681</v>
      </c>
      <c r="S480" s="3" t="s">
        <v>33</v>
      </c>
      <c r="T480" s="17" t="s">
        <v>3682</v>
      </c>
      <c r="U480" s="3" t="s">
        <v>46</v>
      </c>
      <c r="V480" s="17" t="s">
        <v>3683</v>
      </c>
      <c r="W480" s="15">
        <v>1.9</v>
      </c>
      <c r="X480" s="9" t="s">
        <v>191</v>
      </c>
      <c r="Y480" t="s">
        <v>35</v>
      </c>
      <c r="Z480" s="3" t="s">
        <v>33</v>
      </c>
    </row>
    <row r="481" spans="1:26" ht="15" customHeight="1" x14ac:dyDescent="0.35">
      <c r="A481" s="7">
        <v>2538262</v>
      </c>
      <c r="B481" s="7" t="s">
        <v>3684</v>
      </c>
      <c r="C481" s="3" t="s">
        <v>46</v>
      </c>
      <c r="D481" s="17" t="s">
        <v>3685</v>
      </c>
      <c r="E481" s="3" t="s">
        <v>33</v>
      </c>
      <c r="F481" s="17" t="s">
        <v>3686</v>
      </c>
      <c r="G481" s="3" t="s">
        <v>183</v>
      </c>
      <c r="H481" s="17" t="s">
        <v>184</v>
      </c>
      <c r="I481" s="3" t="s">
        <v>31</v>
      </c>
      <c r="J481" s="17" t="s">
        <v>3687</v>
      </c>
      <c r="K481" s="3" t="s">
        <v>33</v>
      </c>
      <c r="L481" s="17" t="s">
        <v>3688</v>
      </c>
      <c r="M481" s="3" t="s">
        <v>31</v>
      </c>
      <c r="N481" s="17" t="s">
        <v>3689</v>
      </c>
      <c r="Q481" s="3" t="s">
        <v>33</v>
      </c>
      <c r="R481" s="17" t="s">
        <v>3690</v>
      </c>
      <c r="S481" s="3" t="s">
        <v>33</v>
      </c>
      <c r="T481" s="17" t="s">
        <v>3691</v>
      </c>
      <c r="U481" s="3" t="s">
        <v>33</v>
      </c>
      <c r="V481" s="17" t="s">
        <v>3692</v>
      </c>
      <c r="W481" s="15">
        <v>1.9</v>
      </c>
      <c r="X481" s="9" t="s">
        <v>191</v>
      </c>
      <c r="Y481" t="s">
        <v>35</v>
      </c>
      <c r="Z481" s="3" t="s">
        <v>33</v>
      </c>
    </row>
    <row r="482" spans="1:26" ht="15" customHeight="1" x14ac:dyDescent="0.35">
      <c r="A482" s="7">
        <v>2538812</v>
      </c>
      <c r="B482" s="7" t="s">
        <v>3693</v>
      </c>
      <c r="C482" s="3" t="s">
        <v>31</v>
      </c>
      <c r="D482" s="17" t="s">
        <v>3694</v>
      </c>
      <c r="E482" s="3" t="s">
        <v>31</v>
      </c>
      <c r="F482" s="17" t="s">
        <v>3695</v>
      </c>
      <c r="G482" s="3" t="s">
        <v>183</v>
      </c>
      <c r="H482" s="17" t="s">
        <v>184</v>
      </c>
      <c r="I482" s="3" t="s">
        <v>31</v>
      </c>
      <c r="J482" s="17" t="s">
        <v>3696</v>
      </c>
      <c r="K482" s="3" t="s">
        <v>33</v>
      </c>
      <c r="L482" s="17" t="s">
        <v>3697</v>
      </c>
      <c r="M482" s="3" t="s">
        <v>33</v>
      </c>
      <c r="N482" s="17" t="s">
        <v>3698</v>
      </c>
      <c r="Q482" s="3" t="s">
        <v>33</v>
      </c>
      <c r="R482" s="17" t="s">
        <v>3699</v>
      </c>
      <c r="S482" s="3" t="s">
        <v>31</v>
      </c>
      <c r="T482" s="17" t="s">
        <v>617</v>
      </c>
      <c r="U482" s="3" t="s">
        <v>46</v>
      </c>
      <c r="V482" s="17" t="s">
        <v>3700</v>
      </c>
      <c r="W482" s="15">
        <v>1.6</v>
      </c>
      <c r="X482" s="9" t="s">
        <v>191</v>
      </c>
      <c r="Y482" t="s">
        <v>35</v>
      </c>
      <c r="Z482" s="3" t="s">
        <v>31</v>
      </c>
    </row>
    <row r="483" spans="1:26" ht="15" customHeight="1" x14ac:dyDescent="0.35">
      <c r="A483" s="7">
        <v>2538916</v>
      </c>
      <c r="B483" s="7" t="s">
        <v>3701</v>
      </c>
      <c r="C483" s="3" t="s">
        <v>33</v>
      </c>
      <c r="D483" s="17" t="s">
        <v>311</v>
      </c>
      <c r="E483" s="3" t="s">
        <v>33</v>
      </c>
      <c r="F483" s="17" t="s">
        <v>3702</v>
      </c>
      <c r="G483" s="3" t="s">
        <v>183</v>
      </c>
      <c r="H483" s="17" t="s">
        <v>184</v>
      </c>
      <c r="I483" s="3" t="s">
        <v>31</v>
      </c>
      <c r="J483" s="17" t="s">
        <v>185</v>
      </c>
      <c r="K483" s="3" t="s">
        <v>33</v>
      </c>
      <c r="L483" s="17" t="s">
        <v>3703</v>
      </c>
      <c r="M483" s="3" t="s">
        <v>33</v>
      </c>
      <c r="N483" s="17" t="s">
        <v>3704</v>
      </c>
      <c r="Q483" s="3" t="s">
        <v>46</v>
      </c>
      <c r="R483" s="17" t="s">
        <v>3705</v>
      </c>
      <c r="S483" s="3" t="s">
        <v>33</v>
      </c>
      <c r="T483" s="17" t="s">
        <v>316</v>
      </c>
      <c r="U483" s="3" t="s">
        <v>46</v>
      </c>
      <c r="V483" s="17" t="s">
        <v>317</v>
      </c>
      <c r="W483" s="15">
        <v>2.1</v>
      </c>
      <c r="X483" s="9" t="s">
        <v>191</v>
      </c>
      <c r="Y483" t="s">
        <v>35</v>
      </c>
      <c r="Z483" s="3" t="s">
        <v>33</v>
      </c>
    </row>
    <row r="484" spans="1:26" ht="15" customHeight="1" x14ac:dyDescent="0.35">
      <c r="A484" s="7">
        <v>2539106</v>
      </c>
      <c r="B484" s="7" t="s">
        <v>3706</v>
      </c>
      <c r="C484" s="3" t="s">
        <v>33</v>
      </c>
      <c r="D484" s="17" t="s">
        <v>3707</v>
      </c>
      <c r="E484" s="3" t="s">
        <v>33</v>
      </c>
      <c r="F484" s="17" t="s">
        <v>3708</v>
      </c>
      <c r="G484" s="3" t="s">
        <v>31</v>
      </c>
      <c r="H484" s="17" t="s">
        <v>184</v>
      </c>
      <c r="I484" s="3" t="s">
        <v>31</v>
      </c>
      <c r="J484" s="17" t="s">
        <v>184</v>
      </c>
      <c r="K484" s="3" t="s">
        <v>33</v>
      </c>
      <c r="L484" s="17" t="s">
        <v>3709</v>
      </c>
      <c r="M484" s="3" t="s">
        <v>31</v>
      </c>
      <c r="N484" s="17" t="s">
        <v>184</v>
      </c>
      <c r="Q484" s="3" t="s">
        <v>33</v>
      </c>
      <c r="R484" s="17" t="s">
        <v>3710</v>
      </c>
      <c r="S484" s="3" t="s">
        <v>33</v>
      </c>
      <c r="T484" s="17" t="s">
        <v>3711</v>
      </c>
      <c r="U484" s="3" t="s">
        <v>31</v>
      </c>
      <c r="V484" s="17" t="s">
        <v>184</v>
      </c>
      <c r="W484" s="15">
        <v>1.6</v>
      </c>
      <c r="X484" s="9" t="s">
        <v>191</v>
      </c>
      <c r="Y484" t="s">
        <v>35</v>
      </c>
      <c r="Z484" s="3" t="s">
        <v>31</v>
      </c>
    </row>
    <row r="485" spans="1:26" ht="15" customHeight="1" x14ac:dyDescent="0.35">
      <c r="A485" s="7">
        <v>2540137</v>
      </c>
      <c r="B485" s="7" t="s">
        <v>3712</v>
      </c>
      <c r="C485" s="3" t="s">
        <v>33</v>
      </c>
      <c r="D485" s="17" t="s">
        <v>3713</v>
      </c>
      <c r="E485" s="3" t="s">
        <v>33</v>
      </c>
      <c r="F485" s="17" t="s">
        <v>3714</v>
      </c>
      <c r="G485" s="3" t="s">
        <v>183</v>
      </c>
      <c r="H485" s="17" t="s">
        <v>184</v>
      </c>
      <c r="I485" s="3" t="s">
        <v>31</v>
      </c>
      <c r="J485" s="17" t="s">
        <v>3715</v>
      </c>
      <c r="K485" s="3" t="s">
        <v>33</v>
      </c>
      <c r="L485" s="17" t="s">
        <v>3716</v>
      </c>
      <c r="M485" s="3" t="s">
        <v>31</v>
      </c>
      <c r="N485" s="17" t="s">
        <v>3717</v>
      </c>
      <c r="Q485" s="3" t="s">
        <v>33</v>
      </c>
      <c r="R485" s="17" t="s">
        <v>3718</v>
      </c>
      <c r="S485" s="3" t="s">
        <v>33</v>
      </c>
      <c r="T485" s="17" t="s">
        <v>3719</v>
      </c>
      <c r="U485" s="3" t="s">
        <v>33</v>
      </c>
      <c r="V485" s="17" t="s">
        <v>3720</v>
      </c>
      <c r="W485" s="15">
        <v>1.8</v>
      </c>
      <c r="X485" s="9" t="s">
        <v>191</v>
      </c>
      <c r="Y485" t="s">
        <v>35</v>
      </c>
      <c r="Z485" s="3" t="s">
        <v>33</v>
      </c>
    </row>
    <row r="486" spans="1:26" ht="15" customHeight="1" x14ac:dyDescent="0.35">
      <c r="A486" s="7">
        <v>2540162</v>
      </c>
      <c r="B486" s="7" t="s">
        <v>3721</v>
      </c>
      <c r="C486" s="3" t="s">
        <v>33</v>
      </c>
      <c r="D486" s="17" t="s">
        <v>311</v>
      </c>
      <c r="E486" s="3" t="s">
        <v>33</v>
      </c>
      <c r="F486" s="17" t="s">
        <v>3722</v>
      </c>
      <c r="G486" s="3" t="s">
        <v>183</v>
      </c>
      <c r="H486" s="17" t="s">
        <v>184</v>
      </c>
      <c r="I486" s="3" t="s">
        <v>31</v>
      </c>
      <c r="J486" s="17" t="s">
        <v>1241</v>
      </c>
      <c r="K486" s="3" t="s">
        <v>33</v>
      </c>
      <c r="L486" s="17" t="s">
        <v>3723</v>
      </c>
      <c r="M486" s="3" t="s">
        <v>33</v>
      </c>
      <c r="N486" s="17" t="s">
        <v>3724</v>
      </c>
      <c r="Q486" s="3" t="s">
        <v>46</v>
      </c>
      <c r="R486" s="17" t="s">
        <v>3725</v>
      </c>
      <c r="S486" s="3" t="s">
        <v>33</v>
      </c>
      <c r="T486" s="17" t="s">
        <v>3726</v>
      </c>
      <c r="U486" s="3" t="s">
        <v>46</v>
      </c>
      <c r="V486" s="17" t="s">
        <v>317</v>
      </c>
      <c r="W486" s="15">
        <v>2.1</v>
      </c>
      <c r="X486" s="9" t="s">
        <v>191</v>
      </c>
      <c r="Y486" t="s">
        <v>35</v>
      </c>
      <c r="Z486" s="3" t="s">
        <v>33</v>
      </c>
    </row>
    <row r="487" spans="1:26" ht="15" customHeight="1" x14ac:dyDescent="0.35">
      <c r="A487" s="7">
        <v>2540174</v>
      </c>
      <c r="B487" s="7" t="s">
        <v>3727</v>
      </c>
      <c r="C487" s="3" t="s">
        <v>33</v>
      </c>
      <c r="D487" s="17" t="s">
        <v>3728</v>
      </c>
      <c r="E487" s="3" t="s">
        <v>31</v>
      </c>
      <c r="F487" s="17" t="s">
        <v>3729</v>
      </c>
      <c r="G487" s="3" t="s">
        <v>31</v>
      </c>
      <c r="H487" s="17" t="s">
        <v>184</v>
      </c>
      <c r="I487" s="3" t="s">
        <v>31</v>
      </c>
      <c r="J487" s="17" t="s">
        <v>3730</v>
      </c>
      <c r="K487" s="3" t="s">
        <v>33</v>
      </c>
      <c r="L487" s="17" t="s">
        <v>232</v>
      </c>
      <c r="M487" s="3" t="s">
        <v>33</v>
      </c>
      <c r="N487" s="17" t="s">
        <v>3731</v>
      </c>
      <c r="Q487" s="3" t="s">
        <v>33</v>
      </c>
      <c r="R487" s="17" t="s">
        <v>3732</v>
      </c>
      <c r="S487" s="3" t="s">
        <v>33</v>
      </c>
      <c r="T487" s="17" t="s">
        <v>184</v>
      </c>
      <c r="U487" s="3" t="s">
        <v>33</v>
      </c>
      <c r="V487" s="17" t="s">
        <v>3733</v>
      </c>
      <c r="W487" s="15">
        <v>1.7</v>
      </c>
      <c r="X487" s="9" t="s">
        <v>191</v>
      </c>
      <c r="Y487" t="s">
        <v>35</v>
      </c>
      <c r="Z487" s="3" t="s">
        <v>33</v>
      </c>
    </row>
    <row r="488" spans="1:26" ht="15" customHeight="1" x14ac:dyDescent="0.35">
      <c r="A488" s="7">
        <v>2540570</v>
      </c>
      <c r="B488" s="7" t="s">
        <v>3734</v>
      </c>
      <c r="C488" s="3" t="s">
        <v>33</v>
      </c>
      <c r="D488" s="17" t="s">
        <v>3735</v>
      </c>
      <c r="E488" s="3" t="s">
        <v>31</v>
      </c>
      <c r="F488" s="17" t="s">
        <v>822</v>
      </c>
      <c r="G488" s="3" t="s">
        <v>183</v>
      </c>
      <c r="H488" s="17" t="s">
        <v>603</v>
      </c>
      <c r="I488" s="3" t="s">
        <v>31</v>
      </c>
      <c r="J488" s="17" t="s">
        <v>3736</v>
      </c>
      <c r="K488" s="3" t="s">
        <v>33</v>
      </c>
      <c r="L488" s="17" t="s">
        <v>3737</v>
      </c>
      <c r="M488" s="3" t="s">
        <v>31</v>
      </c>
      <c r="N488" s="17" t="s">
        <v>3738</v>
      </c>
      <c r="Q488" s="3" t="s">
        <v>33</v>
      </c>
      <c r="R488" s="17" t="s">
        <v>3739</v>
      </c>
      <c r="S488" s="3" t="s">
        <v>31</v>
      </c>
      <c r="T488" s="17" t="s">
        <v>617</v>
      </c>
      <c r="U488" s="3" t="s">
        <v>31</v>
      </c>
      <c r="V488" s="17" t="s">
        <v>3740</v>
      </c>
      <c r="W488" s="15">
        <v>1.4</v>
      </c>
      <c r="X488" s="9" t="s">
        <v>191</v>
      </c>
      <c r="Y488" t="s">
        <v>35</v>
      </c>
      <c r="Z488" s="3" t="s">
        <v>31</v>
      </c>
    </row>
    <row r="489" spans="1:26" ht="15" customHeight="1" x14ac:dyDescent="0.35">
      <c r="A489" s="7">
        <v>2540576</v>
      </c>
      <c r="B489" s="7" t="s">
        <v>3741</v>
      </c>
      <c r="C489" s="3" t="s">
        <v>33</v>
      </c>
      <c r="D489" s="17" t="s">
        <v>3104</v>
      </c>
      <c r="E489" s="3" t="s">
        <v>31</v>
      </c>
      <c r="F489" s="17" t="s">
        <v>1111</v>
      </c>
      <c r="G489" s="3" t="s">
        <v>183</v>
      </c>
      <c r="H489" s="17" t="s">
        <v>184</v>
      </c>
      <c r="I489" s="3" t="s">
        <v>31</v>
      </c>
      <c r="J489" s="17" t="s">
        <v>1241</v>
      </c>
      <c r="K489" s="3" t="s">
        <v>33</v>
      </c>
      <c r="L489" s="17" t="s">
        <v>3742</v>
      </c>
      <c r="M489" s="3" t="s">
        <v>31</v>
      </c>
      <c r="N489" s="17" t="s">
        <v>3743</v>
      </c>
      <c r="Q489" s="3" t="s">
        <v>33</v>
      </c>
      <c r="R489" s="17" t="s">
        <v>3744</v>
      </c>
      <c r="S489" s="3" t="s">
        <v>33</v>
      </c>
      <c r="T489" s="17" t="s">
        <v>3745</v>
      </c>
      <c r="U489" s="3" t="s">
        <v>33</v>
      </c>
      <c r="V489" s="17" t="s">
        <v>3746</v>
      </c>
      <c r="W489" s="15">
        <v>1.6</v>
      </c>
      <c r="X489" s="9" t="s">
        <v>191</v>
      </c>
      <c r="Y489" t="s">
        <v>35</v>
      </c>
      <c r="Z489" s="3" t="s">
        <v>31</v>
      </c>
    </row>
    <row r="490" spans="1:26" ht="15" customHeight="1" x14ac:dyDescent="0.35">
      <c r="A490" s="7">
        <v>2540718</v>
      </c>
      <c r="B490" s="7" t="s">
        <v>3747</v>
      </c>
      <c r="C490" s="3" t="s">
        <v>31</v>
      </c>
      <c r="D490" s="17" t="s">
        <v>2698</v>
      </c>
      <c r="E490" s="3" t="s">
        <v>31</v>
      </c>
      <c r="F490" s="17" t="s">
        <v>3748</v>
      </c>
      <c r="G490" s="3" t="s">
        <v>183</v>
      </c>
      <c r="H490" s="17" t="s">
        <v>184</v>
      </c>
      <c r="I490" s="3" t="s">
        <v>31</v>
      </c>
      <c r="J490" s="17" t="s">
        <v>184</v>
      </c>
      <c r="K490" s="3" t="s">
        <v>33</v>
      </c>
      <c r="L490" s="17" t="s">
        <v>232</v>
      </c>
      <c r="M490" s="3" t="s">
        <v>33</v>
      </c>
      <c r="N490" s="17" t="s">
        <v>3749</v>
      </c>
      <c r="Q490" s="3" t="s">
        <v>33</v>
      </c>
      <c r="R490" s="17" t="s">
        <v>3031</v>
      </c>
      <c r="S490" s="3" t="s">
        <v>31</v>
      </c>
      <c r="T490" s="17" t="s">
        <v>3750</v>
      </c>
      <c r="U490" s="3" t="s">
        <v>33</v>
      </c>
      <c r="V490" s="17" t="s">
        <v>3751</v>
      </c>
      <c r="W490" s="15">
        <v>1.5</v>
      </c>
      <c r="X490" s="9" t="s">
        <v>191</v>
      </c>
      <c r="Y490" t="s">
        <v>35</v>
      </c>
      <c r="Z490" s="3" t="s">
        <v>31</v>
      </c>
    </row>
    <row r="491" spans="1:26" ht="15" customHeight="1" x14ac:dyDescent="0.35">
      <c r="A491" s="7">
        <v>2541393</v>
      </c>
      <c r="B491" s="7" t="s">
        <v>3752</v>
      </c>
      <c r="C491" s="3" t="s">
        <v>33</v>
      </c>
      <c r="D491" s="17" t="s">
        <v>3753</v>
      </c>
      <c r="E491" s="3" t="s">
        <v>33</v>
      </c>
      <c r="F491" s="17" t="s">
        <v>3754</v>
      </c>
      <c r="G491" s="3" t="s">
        <v>183</v>
      </c>
      <c r="H491" s="17" t="s">
        <v>184</v>
      </c>
      <c r="I491" s="3" t="s">
        <v>31</v>
      </c>
      <c r="J491" s="17" t="s">
        <v>3755</v>
      </c>
      <c r="K491" s="3" t="s">
        <v>33</v>
      </c>
      <c r="L491" s="17" t="s">
        <v>3756</v>
      </c>
      <c r="M491" s="3" t="s">
        <v>31</v>
      </c>
      <c r="N491" s="17" t="s">
        <v>3757</v>
      </c>
      <c r="Q491" s="3" t="s">
        <v>33</v>
      </c>
      <c r="R491" s="17" t="s">
        <v>3758</v>
      </c>
      <c r="S491" s="3" t="s">
        <v>33</v>
      </c>
      <c r="T491" s="17" t="s">
        <v>3759</v>
      </c>
      <c r="U491" s="3" t="s">
        <v>33</v>
      </c>
      <c r="V491" s="17" t="s">
        <v>520</v>
      </c>
      <c r="W491" s="15">
        <v>1.8</v>
      </c>
      <c r="X491" s="9" t="s">
        <v>191</v>
      </c>
      <c r="Y491" t="s">
        <v>35</v>
      </c>
      <c r="Z491" s="3" t="s">
        <v>33</v>
      </c>
    </row>
    <row r="492" spans="1:26" ht="15" customHeight="1" x14ac:dyDescent="0.35">
      <c r="A492" s="7">
        <v>2542328</v>
      </c>
      <c r="B492" s="7" t="s">
        <v>935</v>
      </c>
      <c r="C492" s="3" t="s">
        <v>33</v>
      </c>
      <c r="D492" s="17" t="s">
        <v>311</v>
      </c>
      <c r="E492" s="3" t="s">
        <v>33</v>
      </c>
      <c r="F492" s="17" t="s">
        <v>182</v>
      </c>
      <c r="G492" s="3" t="s">
        <v>183</v>
      </c>
      <c r="H492" s="17" t="s">
        <v>184</v>
      </c>
      <c r="I492" s="3" t="s">
        <v>31</v>
      </c>
      <c r="J492" s="17" t="s">
        <v>185</v>
      </c>
      <c r="K492" s="3" t="s">
        <v>33</v>
      </c>
      <c r="L492" s="17" t="s">
        <v>3760</v>
      </c>
      <c r="M492" s="3" t="s">
        <v>46</v>
      </c>
      <c r="N492" s="17" t="s">
        <v>3761</v>
      </c>
      <c r="Q492" s="3" t="s">
        <v>31</v>
      </c>
      <c r="R492" s="17" t="s">
        <v>3762</v>
      </c>
      <c r="S492" s="3" t="s">
        <v>33</v>
      </c>
      <c r="T492" s="17" t="s">
        <v>316</v>
      </c>
      <c r="U492" s="3" t="s">
        <v>33</v>
      </c>
      <c r="V492" s="17" t="s">
        <v>3763</v>
      </c>
      <c r="W492" s="15">
        <v>1.9</v>
      </c>
      <c r="X492" s="9" t="s">
        <v>191</v>
      </c>
      <c r="Y492" t="s">
        <v>35</v>
      </c>
      <c r="Z492" s="3" t="s">
        <v>33</v>
      </c>
    </row>
    <row r="493" spans="1:26" ht="15" customHeight="1" x14ac:dyDescent="0.35">
      <c r="A493" s="7">
        <v>2542780</v>
      </c>
      <c r="B493" s="7" t="s">
        <v>3764</v>
      </c>
      <c r="C493" s="3" t="s">
        <v>33</v>
      </c>
      <c r="D493" s="17" t="s">
        <v>311</v>
      </c>
      <c r="E493" s="3" t="s">
        <v>33</v>
      </c>
      <c r="F493" s="17" t="s">
        <v>182</v>
      </c>
      <c r="G493" s="3" t="s">
        <v>183</v>
      </c>
      <c r="H493" s="17" t="s">
        <v>184</v>
      </c>
      <c r="I493" s="3" t="s">
        <v>31</v>
      </c>
      <c r="J493" s="17" t="s">
        <v>185</v>
      </c>
      <c r="K493" s="3" t="s">
        <v>33</v>
      </c>
      <c r="L493" s="17" t="s">
        <v>3765</v>
      </c>
      <c r="M493" s="3" t="s">
        <v>31</v>
      </c>
      <c r="N493" s="17" t="s">
        <v>3766</v>
      </c>
      <c r="Q493" s="3" t="s">
        <v>46</v>
      </c>
      <c r="R493" s="17" t="s">
        <v>1035</v>
      </c>
      <c r="S493" s="3" t="s">
        <v>33</v>
      </c>
      <c r="T493" s="17" t="s">
        <v>316</v>
      </c>
      <c r="U493" s="3" t="s">
        <v>46</v>
      </c>
      <c r="V493" s="17" t="s">
        <v>3767</v>
      </c>
      <c r="W493" s="15">
        <v>2</v>
      </c>
      <c r="X493" s="9" t="s">
        <v>191</v>
      </c>
      <c r="Y493" t="s">
        <v>35</v>
      </c>
      <c r="Z493" s="3" t="s">
        <v>33</v>
      </c>
    </row>
    <row r="494" spans="1:26" ht="15" customHeight="1" x14ac:dyDescent="0.35">
      <c r="A494" s="7">
        <v>2544040</v>
      </c>
      <c r="B494" s="7" t="s">
        <v>3768</v>
      </c>
      <c r="C494" s="3" t="s">
        <v>33</v>
      </c>
      <c r="D494" s="17" t="s">
        <v>3769</v>
      </c>
      <c r="E494" s="3" t="s">
        <v>33</v>
      </c>
      <c r="F494" s="17" t="s">
        <v>3770</v>
      </c>
      <c r="G494" s="3" t="s">
        <v>183</v>
      </c>
      <c r="H494" s="17" t="s">
        <v>603</v>
      </c>
      <c r="I494" s="3" t="s">
        <v>31</v>
      </c>
      <c r="J494" s="17" t="s">
        <v>604</v>
      </c>
      <c r="K494" s="3" t="s">
        <v>33</v>
      </c>
      <c r="L494" s="17" t="s">
        <v>332</v>
      </c>
      <c r="M494" s="3" t="s">
        <v>46</v>
      </c>
      <c r="N494" s="17" t="s">
        <v>3771</v>
      </c>
      <c r="Q494" s="3" t="s">
        <v>46</v>
      </c>
      <c r="R494" s="17" t="s">
        <v>3772</v>
      </c>
      <c r="S494" s="3" t="s">
        <v>46</v>
      </c>
      <c r="T494" s="17" t="s">
        <v>3773</v>
      </c>
      <c r="U494" s="3" t="s">
        <v>33</v>
      </c>
      <c r="V494" s="17" t="s">
        <v>2651</v>
      </c>
      <c r="W494" s="15">
        <v>2.2999999999999998</v>
      </c>
      <c r="X494" s="9" t="s">
        <v>191</v>
      </c>
      <c r="Y494" t="s">
        <v>35</v>
      </c>
      <c r="Z494" s="3" t="s">
        <v>46</v>
      </c>
    </row>
    <row r="495" spans="1:26" ht="15" customHeight="1" x14ac:dyDescent="0.35">
      <c r="A495" s="7">
        <v>2544455</v>
      </c>
      <c r="B495" s="7" t="s">
        <v>3774</v>
      </c>
      <c r="C495" s="3" t="s">
        <v>31</v>
      </c>
      <c r="D495" s="17" t="s">
        <v>3775</v>
      </c>
      <c r="E495" s="3" t="s">
        <v>31</v>
      </c>
      <c r="F495" s="17" t="s">
        <v>3775</v>
      </c>
      <c r="G495" s="3" t="s">
        <v>183</v>
      </c>
      <c r="H495" s="17" t="s">
        <v>184</v>
      </c>
      <c r="I495" s="3" t="s">
        <v>31</v>
      </c>
      <c r="J495" s="17" t="s">
        <v>185</v>
      </c>
      <c r="K495" s="3" t="s">
        <v>33</v>
      </c>
      <c r="L495" s="17" t="s">
        <v>3776</v>
      </c>
      <c r="M495" s="3" t="s">
        <v>31</v>
      </c>
      <c r="N495" s="17" t="s">
        <v>3777</v>
      </c>
      <c r="Q495" s="3" t="s">
        <v>33</v>
      </c>
      <c r="R495" s="17" t="s">
        <v>3778</v>
      </c>
      <c r="S495" s="3" t="s">
        <v>33</v>
      </c>
      <c r="T495" s="17" t="s">
        <v>3779</v>
      </c>
      <c r="U495" s="3" t="s">
        <v>33</v>
      </c>
      <c r="V495" s="17" t="s">
        <v>3780</v>
      </c>
      <c r="W495" s="15">
        <v>1.5</v>
      </c>
      <c r="X495" s="9" t="s">
        <v>191</v>
      </c>
      <c r="Y495" t="s">
        <v>35</v>
      </c>
      <c r="Z495" s="3" t="s">
        <v>31</v>
      </c>
    </row>
    <row r="496" spans="1:26" ht="15" customHeight="1" x14ac:dyDescent="0.35">
      <c r="A496" s="7">
        <v>2544649</v>
      </c>
      <c r="B496" s="7" t="s">
        <v>3781</v>
      </c>
      <c r="C496" s="3" t="s">
        <v>31</v>
      </c>
      <c r="D496" s="17" t="s">
        <v>184</v>
      </c>
      <c r="E496" s="3" t="s">
        <v>31</v>
      </c>
      <c r="F496" s="17" t="s">
        <v>3782</v>
      </c>
      <c r="G496" s="3" t="s">
        <v>31</v>
      </c>
      <c r="H496" s="17" t="s">
        <v>184</v>
      </c>
      <c r="I496" s="3" t="s">
        <v>33</v>
      </c>
      <c r="J496" s="17" t="s">
        <v>184</v>
      </c>
      <c r="K496" s="3" t="s">
        <v>33</v>
      </c>
      <c r="L496" s="17" t="s">
        <v>184</v>
      </c>
      <c r="M496" s="3" t="s">
        <v>33</v>
      </c>
      <c r="N496" s="17" t="s">
        <v>3783</v>
      </c>
      <c r="Q496" s="3" t="s">
        <v>33</v>
      </c>
      <c r="R496" s="17" t="s">
        <v>3784</v>
      </c>
      <c r="S496" s="3" t="s">
        <v>31</v>
      </c>
      <c r="T496" s="17" t="s">
        <v>3785</v>
      </c>
      <c r="U496" s="3" t="s">
        <v>31</v>
      </c>
      <c r="V496" s="17" t="s">
        <v>3786</v>
      </c>
      <c r="W496" s="15">
        <v>1.4</v>
      </c>
      <c r="X496" s="9" t="s">
        <v>191</v>
      </c>
      <c r="Y496" t="s">
        <v>35</v>
      </c>
      <c r="Z496" s="3" t="s">
        <v>31</v>
      </c>
    </row>
    <row r="497" spans="1:26" ht="15" customHeight="1" x14ac:dyDescent="0.35">
      <c r="A497" s="7">
        <v>2545787</v>
      </c>
      <c r="B497" s="7" t="s">
        <v>3712</v>
      </c>
      <c r="C497" s="3" t="s">
        <v>33</v>
      </c>
      <c r="D497" s="17" t="s">
        <v>3787</v>
      </c>
      <c r="E497" s="3" t="s">
        <v>33</v>
      </c>
      <c r="F497" s="17" t="s">
        <v>3788</v>
      </c>
      <c r="G497" s="3" t="s">
        <v>183</v>
      </c>
      <c r="H497" s="17" t="s">
        <v>603</v>
      </c>
      <c r="I497" s="3" t="s">
        <v>31</v>
      </c>
      <c r="J497" s="17" t="s">
        <v>604</v>
      </c>
      <c r="K497" s="3" t="s">
        <v>33</v>
      </c>
      <c r="L497" s="17" t="s">
        <v>3789</v>
      </c>
      <c r="M497" s="3" t="s">
        <v>33</v>
      </c>
      <c r="N497" s="17" t="s">
        <v>3790</v>
      </c>
      <c r="Q497" s="3" t="s">
        <v>33</v>
      </c>
      <c r="R497" s="17" t="s">
        <v>3791</v>
      </c>
      <c r="S497" s="3" t="s">
        <v>33</v>
      </c>
      <c r="T497" s="17" t="s">
        <v>2729</v>
      </c>
      <c r="U497" s="3" t="s">
        <v>33</v>
      </c>
      <c r="V497" s="17" t="s">
        <v>3792</v>
      </c>
      <c r="W497" s="15">
        <v>1.9</v>
      </c>
      <c r="X497" s="9" t="s">
        <v>191</v>
      </c>
      <c r="Y497" t="s">
        <v>35</v>
      </c>
      <c r="Z497" s="3" t="s">
        <v>33</v>
      </c>
    </row>
    <row r="498" spans="1:26" ht="15" customHeight="1" x14ac:dyDescent="0.35">
      <c r="A498" s="7">
        <v>2546682</v>
      </c>
      <c r="B498" s="7" t="s">
        <v>3793</v>
      </c>
      <c r="C498" s="3" t="s">
        <v>33</v>
      </c>
      <c r="D498" s="17" t="s">
        <v>3794</v>
      </c>
      <c r="E498" s="3" t="s">
        <v>31</v>
      </c>
      <c r="F498" s="17" t="s">
        <v>3795</v>
      </c>
      <c r="G498" s="3" t="s">
        <v>183</v>
      </c>
      <c r="H498" s="17" t="s">
        <v>842</v>
      </c>
      <c r="I498" s="3" t="s">
        <v>31</v>
      </c>
      <c r="J498" s="17" t="s">
        <v>3796</v>
      </c>
      <c r="K498" s="3" t="s">
        <v>33</v>
      </c>
      <c r="L498" s="17" t="s">
        <v>1283</v>
      </c>
      <c r="M498" s="3" t="s">
        <v>33</v>
      </c>
      <c r="N498" s="17" t="s">
        <v>3797</v>
      </c>
      <c r="Q498" s="3" t="s">
        <v>33</v>
      </c>
      <c r="R498" s="17" t="s">
        <v>3798</v>
      </c>
      <c r="S498" s="3" t="s">
        <v>31</v>
      </c>
      <c r="T498" s="17" t="s">
        <v>3799</v>
      </c>
      <c r="U498" s="3" t="s">
        <v>46</v>
      </c>
      <c r="V498" s="17" t="s">
        <v>3800</v>
      </c>
      <c r="W498" s="15">
        <v>1.8</v>
      </c>
      <c r="X498" s="9" t="s">
        <v>191</v>
      </c>
      <c r="Y498" t="s">
        <v>35</v>
      </c>
      <c r="Z498" s="3" t="s">
        <v>33</v>
      </c>
    </row>
    <row r="499" spans="1:26" ht="15" customHeight="1" x14ac:dyDescent="0.35">
      <c r="A499" s="7">
        <v>2546966</v>
      </c>
      <c r="B499" s="7" t="s">
        <v>3801</v>
      </c>
      <c r="C499" s="3" t="s">
        <v>31</v>
      </c>
      <c r="D499" s="17" t="s">
        <v>3802</v>
      </c>
      <c r="E499" s="3" t="s">
        <v>33</v>
      </c>
      <c r="F499" s="17" t="s">
        <v>3803</v>
      </c>
      <c r="G499" s="3" t="s">
        <v>183</v>
      </c>
      <c r="H499" s="17" t="s">
        <v>184</v>
      </c>
      <c r="I499" s="3" t="s">
        <v>31</v>
      </c>
      <c r="J499" s="17" t="s">
        <v>3454</v>
      </c>
      <c r="K499" s="3" t="s">
        <v>33</v>
      </c>
      <c r="L499" s="17" t="s">
        <v>1283</v>
      </c>
      <c r="M499" s="3" t="s">
        <v>31</v>
      </c>
      <c r="N499" s="17" t="s">
        <v>3804</v>
      </c>
      <c r="Q499" s="3" t="s">
        <v>33</v>
      </c>
      <c r="R499" s="17" t="s">
        <v>3805</v>
      </c>
      <c r="S499" s="3" t="s">
        <v>33</v>
      </c>
      <c r="T499" s="17" t="s">
        <v>3806</v>
      </c>
      <c r="U499" s="3" t="s">
        <v>33</v>
      </c>
      <c r="V499" s="17" t="s">
        <v>3720</v>
      </c>
      <c r="W499" s="15">
        <v>1.6</v>
      </c>
      <c r="X499" s="9" t="s">
        <v>191</v>
      </c>
      <c r="Y499" t="s">
        <v>35</v>
      </c>
      <c r="Z499" s="3" t="s">
        <v>31</v>
      </c>
    </row>
    <row r="500" spans="1:26" ht="15" customHeight="1" x14ac:dyDescent="0.35">
      <c r="A500" s="7">
        <v>2549617</v>
      </c>
      <c r="B500" s="7" t="s">
        <v>3807</v>
      </c>
      <c r="C500" s="3" t="s">
        <v>33</v>
      </c>
      <c r="D500" s="17" t="s">
        <v>3808</v>
      </c>
      <c r="E500" s="3" t="s">
        <v>33</v>
      </c>
      <c r="F500" s="17" t="s">
        <v>3809</v>
      </c>
      <c r="G500" s="3" t="s">
        <v>183</v>
      </c>
      <c r="H500" s="17" t="s">
        <v>184</v>
      </c>
      <c r="I500" s="3" t="s">
        <v>31</v>
      </c>
      <c r="J500" s="17" t="s">
        <v>185</v>
      </c>
      <c r="K500" s="3" t="s">
        <v>33</v>
      </c>
      <c r="L500" s="17" t="s">
        <v>3810</v>
      </c>
      <c r="M500" s="3" t="s">
        <v>33</v>
      </c>
      <c r="N500" s="17" t="s">
        <v>3811</v>
      </c>
      <c r="Q500" s="3" t="s">
        <v>33</v>
      </c>
      <c r="R500" s="17" t="s">
        <v>2943</v>
      </c>
      <c r="S500" s="3" t="s">
        <v>33</v>
      </c>
      <c r="T500" s="17" t="s">
        <v>316</v>
      </c>
      <c r="U500" s="3" t="s">
        <v>33</v>
      </c>
      <c r="V500" s="17" t="s">
        <v>3812</v>
      </c>
      <c r="W500" s="15">
        <v>1.9</v>
      </c>
      <c r="X500" s="9" t="s">
        <v>191</v>
      </c>
      <c r="Y500" t="s">
        <v>35</v>
      </c>
      <c r="Z500" s="3" t="s">
        <v>33</v>
      </c>
    </row>
    <row r="501" spans="1:26" ht="15" customHeight="1" x14ac:dyDescent="0.35">
      <c r="A501" s="7">
        <v>2549851</v>
      </c>
      <c r="B501" s="7" t="s">
        <v>3813</v>
      </c>
      <c r="C501" s="3" t="s">
        <v>31</v>
      </c>
      <c r="D501" s="17" t="s">
        <v>3814</v>
      </c>
      <c r="E501" s="3" t="s">
        <v>31</v>
      </c>
      <c r="F501" s="17" t="s">
        <v>3815</v>
      </c>
      <c r="G501" s="3" t="s">
        <v>31</v>
      </c>
      <c r="H501" s="17" t="s">
        <v>3816</v>
      </c>
      <c r="I501" s="3" t="s">
        <v>31</v>
      </c>
      <c r="J501" s="17" t="s">
        <v>3817</v>
      </c>
      <c r="K501" s="3" t="s">
        <v>55</v>
      </c>
      <c r="L501" s="17" t="s">
        <v>3818</v>
      </c>
      <c r="M501" s="3" t="s">
        <v>33</v>
      </c>
      <c r="N501" s="17" t="s">
        <v>184</v>
      </c>
      <c r="Q501" s="3" t="s">
        <v>33</v>
      </c>
      <c r="R501" s="17" t="s">
        <v>3819</v>
      </c>
      <c r="S501" s="3" t="s">
        <v>33</v>
      </c>
      <c r="T501" s="17" t="s">
        <v>3820</v>
      </c>
      <c r="U501" s="3" t="s">
        <v>33</v>
      </c>
      <c r="V501" s="17" t="s">
        <v>3821</v>
      </c>
      <c r="W501" s="15">
        <v>1.8</v>
      </c>
      <c r="X501" s="9" t="s">
        <v>191</v>
      </c>
      <c r="Y501" t="s">
        <v>35</v>
      </c>
      <c r="Z501" s="3" t="s">
        <v>55</v>
      </c>
    </row>
    <row r="502" spans="1:26" ht="15" customHeight="1" x14ac:dyDescent="0.35">
      <c r="A502" s="7">
        <v>2550076</v>
      </c>
      <c r="B502" s="7" t="s">
        <v>3822</v>
      </c>
      <c r="C502" s="3" t="s">
        <v>33</v>
      </c>
      <c r="D502" s="17" t="s">
        <v>3823</v>
      </c>
      <c r="E502" s="3" t="s">
        <v>33</v>
      </c>
      <c r="F502" s="17" t="s">
        <v>3824</v>
      </c>
      <c r="G502" s="3" t="s">
        <v>183</v>
      </c>
      <c r="H502" s="17" t="s">
        <v>184</v>
      </c>
      <c r="I502" s="3" t="s">
        <v>31</v>
      </c>
      <c r="J502" s="17" t="s">
        <v>3825</v>
      </c>
      <c r="K502" s="3" t="s">
        <v>33</v>
      </c>
      <c r="L502" s="17" t="s">
        <v>3826</v>
      </c>
      <c r="M502" s="3" t="s">
        <v>31</v>
      </c>
      <c r="N502" s="17" t="s">
        <v>3827</v>
      </c>
      <c r="Q502" s="3" t="s">
        <v>33</v>
      </c>
      <c r="R502" s="17" t="s">
        <v>3828</v>
      </c>
      <c r="S502" s="3" t="s">
        <v>33</v>
      </c>
      <c r="T502" s="17" t="s">
        <v>3829</v>
      </c>
      <c r="U502" s="3" t="s">
        <v>46</v>
      </c>
      <c r="V502" s="17" t="s">
        <v>3830</v>
      </c>
      <c r="W502" s="15">
        <v>1.9</v>
      </c>
      <c r="X502" s="9" t="s">
        <v>191</v>
      </c>
      <c r="Y502" t="s">
        <v>35</v>
      </c>
      <c r="Z502" s="3" t="s">
        <v>33</v>
      </c>
    </row>
    <row r="503" spans="1:26" ht="15" customHeight="1" x14ac:dyDescent="0.35">
      <c r="A503" s="7">
        <v>2553911</v>
      </c>
      <c r="B503" s="7" t="s">
        <v>3831</v>
      </c>
      <c r="C503" s="3" t="s">
        <v>46</v>
      </c>
      <c r="D503" s="17" t="s">
        <v>3832</v>
      </c>
      <c r="E503" s="3" t="s">
        <v>33</v>
      </c>
      <c r="F503" s="17" t="s">
        <v>3833</v>
      </c>
      <c r="G503" s="3" t="s">
        <v>183</v>
      </c>
      <c r="H503" s="17" t="s">
        <v>603</v>
      </c>
      <c r="I503" s="3" t="s">
        <v>31</v>
      </c>
      <c r="J503" s="17" t="s">
        <v>3834</v>
      </c>
      <c r="K503" s="3" t="s">
        <v>33</v>
      </c>
      <c r="L503" s="17" t="s">
        <v>3835</v>
      </c>
      <c r="M503" s="3" t="s">
        <v>46</v>
      </c>
      <c r="N503" s="17" t="s">
        <v>3836</v>
      </c>
      <c r="O503" s="3" t="s">
        <v>31</v>
      </c>
      <c r="Q503" s="3" t="s">
        <v>46</v>
      </c>
      <c r="R503" s="17" t="s">
        <v>3837</v>
      </c>
      <c r="S503" s="3" t="s">
        <v>46</v>
      </c>
      <c r="T503" s="17" t="s">
        <v>3838</v>
      </c>
      <c r="U503" s="3" t="s">
        <v>31</v>
      </c>
      <c r="V503" s="17" t="s">
        <v>884</v>
      </c>
      <c r="W503" s="15">
        <v>2.2999999999999998</v>
      </c>
      <c r="X503" s="9" t="s">
        <v>191</v>
      </c>
      <c r="Y503" t="s">
        <v>35</v>
      </c>
      <c r="Z503" s="3" t="s">
        <v>46</v>
      </c>
    </row>
    <row r="504" spans="1:26" ht="15" customHeight="1" x14ac:dyDescent="0.35">
      <c r="A504" s="7">
        <v>2556461</v>
      </c>
      <c r="B504" s="7" t="s">
        <v>3839</v>
      </c>
      <c r="C504" s="3" t="s">
        <v>33</v>
      </c>
      <c r="D504" s="17" t="s">
        <v>3840</v>
      </c>
      <c r="E504" s="3" t="s">
        <v>33</v>
      </c>
      <c r="F504" s="17" t="s">
        <v>3841</v>
      </c>
      <c r="G504" s="3" t="s">
        <v>183</v>
      </c>
      <c r="H504" s="17" t="s">
        <v>184</v>
      </c>
      <c r="I504" s="3" t="s">
        <v>31</v>
      </c>
      <c r="J504" s="17" t="s">
        <v>3842</v>
      </c>
      <c r="K504" s="3" t="s">
        <v>33</v>
      </c>
      <c r="L504" s="17" t="s">
        <v>3843</v>
      </c>
      <c r="M504" s="3" t="s">
        <v>46</v>
      </c>
      <c r="N504" s="17" t="s">
        <v>3844</v>
      </c>
      <c r="Q504" s="3" t="s">
        <v>31</v>
      </c>
      <c r="R504" s="17" t="s">
        <v>3845</v>
      </c>
      <c r="S504" s="3" t="s">
        <v>31</v>
      </c>
      <c r="T504" s="17" t="s">
        <v>184</v>
      </c>
      <c r="U504" s="3" t="s">
        <v>31</v>
      </c>
      <c r="V504" s="17" t="s">
        <v>3846</v>
      </c>
      <c r="W504" s="15">
        <v>1.6</v>
      </c>
      <c r="X504" s="9" t="s">
        <v>191</v>
      </c>
      <c r="Y504" t="s">
        <v>35</v>
      </c>
      <c r="Z504" s="3" t="s">
        <v>31</v>
      </c>
    </row>
    <row r="505" spans="1:26" ht="15" customHeight="1" x14ac:dyDescent="0.35">
      <c r="A505" s="7">
        <v>2557649</v>
      </c>
      <c r="B505" s="7" t="s">
        <v>3847</v>
      </c>
      <c r="C505" s="3" t="s">
        <v>31</v>
      </c>
      <c r="D505" s="17" t="s">
        <v>35</v>
      </c>
      <c r="E505" s="3" t="s">
        <v>31</v>
      </c>
      <c r="F505" s="17" t="s">
        <v>35</v>
      </c>
      <c r="G505" s="3" t="s">
        <v>35</v>
      </c>
      <c r="H505" s="17" t="s">
        <v>35</v>
      </c>
      <c r="I505" s="3" t="s">
        <v>31</v>
      </c>
      <c r="J505" s="17" t="s">
        <v>35</v>
      </c>
      <c r="K505" s="3" t="s">
        <v>31</v>
      </c>
      <c r="L505" s="17" t="s">
        <v>35</v>
      </c>
      <c r="M505" s="3" t="s">
        <v>33</v>
      </c>
      <c r="N505" s="17" t="s">
        <v>3848</v>
      </c>
      <c r="O505" s="3" t="s">
        <v>31</v>
      </c>
      <c r="P505" s="17" t="s">
        <v>35</v>
      </c>
      <c r="Q505" s="3" t="s">
        <v>46</v>
      </c>
      <c r="R505" s="17" t="s">
        <v>3849</v>
      </c>
      <c r="S505" s="3" t="s">
        <v>33</v>
      </c>
      <c r="T505" s="17" t="s">
        <v>3850</v>
      </c>
      <c r="U505" s="3" t="s">
        <v>31</v>
      </c>
      <c r="V505" s="17" t="s">
        <v>35</v>
      </c>
      <c r="W505" s="15">
        <v>1.4</v>
      </c>
      <c r="X505" s="9" t="s">
        <v>191</v>
      </c>
      <c r="Y505" t="s">
        <v>35</v>
      </c>
      <c r="Z505" s="3" t="s">
        <v>31</v>
      </c>
    </row>
    <row r="506" spans="1:26" ht="15" customHeight="1" x14ac:dyDescent="0.35">
      <c r="A506" s="7">
        <v>2559018</v>
      </c>
      <c r="B506" s="7" t="s">
        <v>1214</v>
      </c>
      <c r="C506" s="3" t="s">
        <v>33</v>
      </c>
      <c r="D506" s="17" t="s">
        <v>3851</v>
      </c>
      <c r="E506" s="3" t="s">
        <v>33</v>
      </c>
      <c r="F506" s="17" t="s">
        <v>3852</v>
      </c>
      <c r="G506" s="3" t="s">
        <v>183</v>
      </c>
      <c r="H506" s="17" t="s">
        <v>3853</v>
      </c>
      <c r="I506" s="3" t="s">
        <v>31</v>
      </c>
      <c r="J506" s="17" t="s">
        <v>3854</v>
      </c>
      <c r="K506" s="3" t="s">
        <v>33</v>
      </c>
      <c r="L506" s="17" t="s">
        <v>3855</v>
      </c>
      <c r="M506" s="3" t="s">
        <v>33</v>
      </c>
      <c r="N506" s="17" t="s">
        <v>3856</v>
      </c>
      <c r="Q506" s="3" t="s">
        <v>33</v>
      </c>
      <c r="R506" s="17" t="s">
        <v>1052</v>
      </c>
      <c r="S506" s="3" t="s">
        <v>31</v>
      </c>
      <c r="T506" s="17" t="s">
        <v>3857</v>
      </c>
      <c r="U506" s="3" t="s">
        <v>33</v>
      </c>
      <c r="V506" s="17" t="s">
        <v>3002</v>
      </c>
      <c r="W506" s="15">
        <v>1.8</v>
      </c>
      <c r="X506" s="9" t="s">
        <v>191</v>
      </c>
      <c r="Y506" t="s">
        <v>35</v>
      </c>
      <c r="Z506" s="3" t="s">
        <v>33</v>
      </c>
    </row>
    <row r="507" spans="1:26" ht="15" customHeight="1" x14ac:dyDescent="0.35">
      <c r="A507" s="7">
        <v>2562156</v>
      </c>
      <c r="B507" s="7" t="s">
        <v>3858</v>
      </c>
      <c r="C507" s="3" t="s">
        <v>33</v>
      </c>
      <c r="D507" s="17" t="s">
        <v>3859</v>
      </c>
      <c r="E507" s="3" t="s">
        <v>33</v>
      </c>
      <c r="F507" s="17" t="s">
        <v>3860</v>
      </c>
      <c r="G507" s="3" t="s">
        <v>31</v>
      </c>
      <c r="H507" s="17" t="s">
        <v>184</v>
      </c>
      <c r="I507" s="3" t="s">
        <v>31</v>
      </c>
      <c r="J507" s="17" t="s">
        <v>184</v>
      </c>
      <c r="K507" s="3" t="s">
        <v>55</v>
      </c>
      <c r="L507" s="17" t="s">
        <v>3861</v>
      </c>
      <c r="M507" s="3" t="s">
        <v>46</v>
      </c>
      <c r="N507" s="17" t="s">
        <v>3862</v>
      </c>
      <c r="Q507" s="3" t="s">
        <v>33</v>
      </c>
      <c r="R507" s="17" t="s">
        <v>3863</v>
      </c>
      <c r="S507" s="3" t="s">
        <v>31</v>
      </c>
      <c r="T507" s="17" t="s">
        <v>184</v>
      </c>
      <c r="U507" s="3" t="s">
        <v>31</v>
      </c>
      <c r="V507" s="17" t="s">
        <v>3864</v>
      </c>
      <c r="W507" s="15">
        <v>1.9</v>
      </c>
      <c r="X507" s="9" t="s">
        <v>191</v>
      </c>
      <c r="Y507" t="s">
        <v>35</v>
      </c>
      <c r="Z507" s="3" t="s">
        <v>55</v>
      </c>
    </row>
    <row r="508" spans="1:26" ht="15" customHeight="1" x14ac:dyDescent="0.35">
      <c r="A508" s="7">
        <v>2567006</v>
      </c>
      <c r="B508" s="7" t="s">
        <v>3865</v>
      </c>
      <c r="C508" s="3" t="s">
        <v>33</v>
      </c>
      <c r="D508" s="17" t="s">
        <v>3866</v>
      </c>
      <c r="E508" s="3" t="s">
        <v>33</v>
      </c>
      <c r="F508" s="17" t="s">
        <v>3867</v>
      </c>
      <c r="G508" s="3" t="s">
        <v>31</v>
      </c>
      <c r="H508" s="17" t="s">
        <v>2857</v>
      </c>
      <c r="I508" s="3" t="s">
        <v>31</v>
      </c>
      <c r="J508" s="17" t="s">
        <v>594</v>
      </c>
      <c r="K508" s="3" t="s">
        <v>46</v>
      </c>
      <c r="L508" s="17" t="s">
        <v>3868</v>
      </c>
      <c r="M508" s="3" t="s">
        <v>46</v>
      </c>
      <c r="N508" s="17" t="s">
        <v>3869</v>
      </c>
      <c r="Q508" s="3" t="s">
        <v>33</v>
      </c>
      <c r="R508" s="17" t="s">
        <v>3870</v>
      </c>
      <c r="S508" s="3" t="s">
        <v>33</v>
      </c>
      <c r="T508" s="17" t="s">
        <v>3871</v>
      </c>
      <c r="U508" s="3" t="s">
        <v>31</v>
      </c>
      <c r="V508" s="17" t="s">
        <v>3872</v>
      </c>
      <c r="W508" s="15">
        <v>1.9</v>
      </c>
      <c r="X508" s="9" t="s">
        <v>191</v>
      </c>
      <c r="Y508" t="s">
        <v>35</v>
      </c>
      <c r="Z508" s="3" t="s">
        <v>33</v>
      </c>
    </row>
    <row r="509" spans="1:26" ht="15" customHeight="1" x14ac:dyDescent="0.35">
      <c r="A509" s="7">
        <v>2570056</v>
      </c>
      <c r="B509" s="7" t="s">
        <v>3873</v>
      </c>
      <c r="C509" s="3" t="s">
        <v>33</v>
      </c>
      <c r="D509" s="17" t="s">
        <v>3874</v>
      </c>
      <c r="E509" s="3" t="s">
        <v>31</v>
      </c>
      <c r="F509" s="17" t="s">
        <v>3875</v>
      </c>
      <c r="G509" s="3" t="s">
        <v>183</v>
      </c>
      <c r="H509" s="17" t="s">
        <v>842</v>
      </c>
      <c r="I509" s="3" t="s">
        <v>31</v>
      </c>
      <c r="J509" s="17" t="s">
        <v>3876</v>
      </c>
      <c r="K509" s="3" t="s">
        <v>33</v>
      </c>
      <c r="L509" s="17" t="s">
        <v>1127</v>
      </c>
      <c r="M509" s="3" t="s">
        <v>31</v>
      </c>
      <c r="N509" s="17" t="s">
        <v>3877</v>
      </c>
      <c r="Q509" s="3" t="s">
        <v>31</v>
      </c>
      <c r="R509" s="17" t="s">
        <v>3878</v>
      </c>
      <c r="S509" s="3" t="s">
        <v>31</v>
      </c>
      <c r="T509" s="17" t="s">
        <v>3879</v>
      </c>
      <c r="U509" s="3" t="s">
        <v>46</v>
      </c>
      <c r="V509" s="17" t="s">
        <v>3880</v>
      </c>
      <c r="W509" s="15">
        <v>1.5</v>
      </c>
      <c r="X509" s="9" t="s">
        <v>191</v>
      </c>
      <c r="Y509" t="s">
        <v>35</v>
      </c>
      <c r="Z509" s="3" t="s">
        <v>31</v>
      </c>
    </row>
    <row r="510" spans="1:26" ht="15" customHeight="1" x14ac:dyDescent="0.35">
      <c r="A510" s="7">
        <v>2572992</v>
      </c>
      <c r="B510" s="7" t="s">
        <v>3881</v>
      </c>
      <c r="C510" s="3" t="s">
        <v>33</v>
      </c>
      <c r="D510" s="17" t="s">
        <v>3882</v>
      </c>
      <c r="E510" s="3" t="s">
        <v>33</v>
      </c>
      <c r="F510" s="17" t="s">
        <v>3883</v>
      </c>
      <c r="G510" s="3" t="s">
        <v>183</v>
      </c>
      <c r="H510" s="17" t="s">
        <v>184</v>
      </c>
      <c r="I510" s="3" t="s">
        <v>31</v>
      </c>
      <c r="J510" s="17" t="s">
        <v>184</v>
      </c>
      <c r="K510" s="3" t="s">
        <v>33</v>
      </c>
      <c r="L510" s="17" t="s">
        <v>3884</v>
      </c>
      <c r="M510" s="3" t="s">
        <v>33</v>
      </c>
      <c r="N510" s="17" t="s">
        <v>3885</v>
      </c>
      <c r="Q510" s="3" t="s">
        <v>33</v>
      </c>
      <c r="R510" s="17" t="s">
        <v>3886</v>
      </c>
      <c r="S510" s="3" t="s">
        <v>31</v>
      </c>
      <c r="T510" s="17" t="s">
        <v>184</v>
      </c>
      <c r="U510" s="3" t="s">
        <v>31</v>
      </c>
      <c r="V510" s="17" t="s">
        <v>184</v>
      </c>
      <c r="W510" s="15">
        <v>1.6</v>
      </c>
      <c r="X510" s="9" t="s">
        <v>191</v>
      </c>
      <c r="Y510" t="s">
        <v>35</v>
      </c>
      <c r="Z510" s="3" t="s">
        <v>31</v>
      </c>
    </row>
    <row r="511" spans="1:26" ht="15" customHeight="1" x14ac:dyDescent="0.35">
      <c r="A511" s="7">
        <v>2575246</v>
      </c>
      <c r="B511" s="7" t="s">
        <v>3887</v>
      </c>
      <c r="C511" s="3" t="s">
        <v>33</v>
      </c>
      <c r="D511" s="17" t="s">
        <v>3888</v>
      </c>
      <c r="E511" s="3" t="s">
        <v>33</v>
      </c>
      <c r="F511" s="17" t="s">
        <v>2856</v>
      </c>
      <c r="G511" s="3" t="s">
        <v>31</v>
      </c>
      <c r="H511" s="17" t="s">
        <v>250</v>
      </c>
      <c r="I511" s="3" t="s">
        <v>31</v>
      </c>
      <c r="J511" s="17" t="s">
        <v>3889</v>
      </c>
      <c r="K511" s="3" t="s">
        <v>33</v>
      </c>
      <c r="L511" s="17" t="s">
        <v>332</v>
      </c>
      <c r="M511" s="3" t="s">
        <v>33</v>
      </c>
      <c r="N511" s="17" t="s">
        <v>3890</v>
      </c>
      <c r="Q511" s="3" t="s">
        <v>33</v>
      </c>
      <c r="R511" s="17" t="s">
        <v>3891</v>
      </c>
      <c r="S511" s="3" t="s">
        <v>33</v>
      </c>
      <c r="T511" s="17" t="s">
        <v>3892</v>
      </c>
      <c r="U511" s="3" t="s">
        <v>33</v>
      </c>
      <c r="V511" s="17" t="s">
        <v>3893</v>
      </c>
      <c r="W511" s="15">
        <v>1.8</v>
      </c>
      <c r="X511" s="9" t="s">
        <v>191</v>
      </c>
      <c r="Y511" t="s">
        <v>35</v>
      </c>
      <c r="Z511" s="3" t="s">
        <v>33</v>
      </c>
    </row>
    <row r="512" spans="1:26" ht="15" customHeight="1" x14ac:dyDescent="0.35">
      <c r="A512" s="7">
        <v>2575361</v>
      </c>
      <c r="B512" s="7" t="s">
        <v>3894</v>
      </c>
      <c r="C512" s="3" t="s">
        <v>33</v>
      </c>
      <c r="D512" s="17" t="s">
        <v>3895</v>
      </c>
      <c r="E512" s="3" t="s">
        <v>31</v>
      </c>
      <c r="F512" s="17" t="s">
        <v>3896</v>
      </c>
      <c r="G512" s="3" t="s">
        <v>183</v>
      </c>
      <c r="H512" s="17" t="s">
        <v>184</v>
      </c>
      <c r="I512" s="3" t="s">
        <v>31</v>
      </c>
      <c r="J512" s="17" t="s">
        <v>3897</v>
      </c>
      <c r="K512" s="3" t="s">
        <v>33</v>
      </c>
      <c r="L512" s="17" t="s">
        <v>880</v>
      </c>
      <c r="M512" s="3" t="s">
        <v>33</v>
      </c>
      <c r="N512" s="17" t="s">
        <v>3898</v>
      </c>
      <c r="Q512" s="3" t="s">
        <v>33</v>
      </c>
      <c r="R512" s="17" t="s">
        <v>3899</v>
      </c>
      <c r="S512" s="3" t="s">
        <v>31</v>
      </c>
      <c r="T512" s="17" t="s">
        <v>3900</v>
      </c>
      <c r="U512" s="3" t="s">
        <v>33</v>
      </c>
      <c r="V512" s="17" t="s">
        <v>3901</v>
      </c>
      <c r="W512" s="15">
        <v>1.6</v>
      </c>
      <c r="X512" s="9" t="s">
        <v>191</v>
      </c>
      <c r="Y512" t="s">
        <v>35</v>
      </c>
      <c r="Z512" s="3" t="s">
        <v>31</v>
      </c>
    </row>
    <row r="513" spans="1:26" ht="15" customHeight="1" x14ac:dyDescent="0.35">
      <c r="A513" s="7">
        <v>2582081</v>
      </c>
      <c r="B513" s="7" t="s">
        <v>3902</v>
      </c>
      <c r="C513" s="3" t="s">
        <v>46</v>
      </c>
      <c r="D513" s="17" t="s">
        <v>3903</v>
      </c>
      <c r="E513" s="3" t="s">
        <v>33</v>
      </c>
      <c r="F513" s="17" t="s">
        <v>3904</v>
      </c>
      <c r="G513" s="3" t="s">
        <v>31</v>
      </c>
      <c r="H513" s="17" t="s">
        <v>184</v>
      </c>
      <c r="I513" s="3" t="s">
        <v>31</v>
      </c>
      <c r="J513" s="17" t="s">
        <v>3905</v>
      </c>
      <c r="K513" s="3" t="s">
        <v>33</v>
      </c>
      <c r="L513" s="17" t="s">
        <v>205</v>
      </c>
      <c r="M513" s="3" t="s">
        <v>33</v>
      </c>
      <c r="N513" s="17" t="s">
        <v>3906</v>
      </c>
      <c r="Q513" s="3" t="s">
        <v>33</v>
      </c>
      <c r="R513" s="17" t="s">
        <v>3907</v>
      </c>
      <c r="S513" s="3" t="s">
        <v>33</v>
      </c>
      <c r="T513" s="17" t="s">
        <v>3908</v>
      </c>
      <c r="U513" s="3" t="s">
        <v>33</v>
      </c>
      <c r="V513" s="17" t="s">
        <v>3909</v>
      </c>
      <c r="W513" s="15">
        <v>1.9</v>
      </c>
      <c r="X513" s="9" t="s">
        <v>191</v>
      </c>
      <c r="Y513" t="s">
        <v>35</v>
      </c>
      <c r="Z513" s="3" t="s">
        <v>33</v>
      </c>
    </row>
    <row r="514" spans="1:26" ht="15" customHeight="1" x14ac:dyDescent="0.35">
      <c r="A514" s="7">
        <v>2584192</v>
      </c>
      <c r="B514" s="7" t="s">
        <v>3225</v>
      </c>
      <c r="C514" s="3" t="s">
        <v>33</v>
      </c>
      <c r="D514" s="17" t="s">
        <v>3910</v>
      </c>
      <c r="E514" s="3" t="s">
        <v>33</v>
      </c>
      <c r="F514" s="17" t="s">
        <v>3911</v>
      </c>
      <c r="G514" s="3" t="s">
        <v>183</v>
      </c>
      <c r="H514" s="17" t="s">
        <v>603</v>
      </c>
      <c r="I514" s="3" t="s">
        <v>31</v>
      </c>
      <c r="J514" s="17" t="s">
        <v>604</v>
      </c>
      <c r="K514" s="3" t="s">
        <v>33</v>
      </c>
      <c r="L514" s="17" t="s">
        <v>1845</v>
      </c>
      <c r="M514" s="3" t="s">
        <v>31</v>
      </c>
      <c r="N514" s="17" t="s">
        <v>3912</v>
      </c>
      <c r="Q514" s="3" t="s">
        <v>46</v>
      </c>
      <c r="R514" s="17" t="s">
        <v>3913</v>
      </c>
      <c r="S514" s="3" t="s">
        <v>46</v>
      </c>
      <c r="T514" s="17" t="s">
        <v>3914</v>
      </c>
      <c r="U514" s="3" t="s">
        <v>33</v>
      </c>
      <c r="V514" s="17" t="s">
        <v>3915</v>
      </c>
      <c r="W514" s="15">
        <v>2</v>
      </c>
      <c r="X514" s="9" t="s">
        <v>191</v>
      </c>
      <c r="Y514" t="s">
        <v>35</v>
      </c>
      <c r="Z514" s="3" t="s">
        <v>33</v>
      </c>
    </row>
    <row r="515" spans="1:26" ht="15" customHeight="1" x14ac:dyDescent="0.35">
      <c r="A515" s="7">
        <v>2597594</v>
      </c>
      <c r="B515" s="7" t="s">
        <v>3916</v>
      </c>
      <c r="C515" s="3" t="s">
        <v>33</v>
      </c>
      <c r="D515" s="17" t="s">
        <v>3170</v>
      </c>
      <c r="E515" s="3" t="s">
        <v>33</v>
      </c>
      <c r="F515" s="17" t="s">
        <v>182</v>
      </c>
      <c r="G515" s="3" t="s">
        <v>183</v>
      </c>
      <c r="H515" s="17" t="s">
        <v>184</v>
      </c>
      <c r="I515" s="3" t="s">
        <v>31</v>
      </c>
      <c r="J515" s="17" t="s">
        <v>185</v>
      </c>
      <c r="K515" s="3" t="s">
        <v>33</v>
      </c>
      <c r="L515" s="17" t="s">
        <v>3917</v>
      </c>
      <c r="M515" s="3" t="s">
        <v>46</v>
      </c>
      <c r="N515" s="17" t="s">
        <v>3918</v>
      </c>
      <c r="Q515" s="3" t="s">
        <v>46</v>
      </c>
      <c r="R515" s="17" t="s">
        <v>2722</v>
      </c>
      <c r="S515" s="3" t="s">
        <v>31</v>
      </c>
      <c r="T515" s="17" t="s">
        <v>3919</v>
      </c>
      <c r="U515" s="3" t="s">
        <v>46</v>
      </c>
      <c r="V515" s="17" t="s">
        <v>317</v>
      </c>
      <c r="W515" s="15">
        <v>2.1</v>
      </c>
      <c r="X515" s="9" t="s">
        <v>191</v>
      </c>
      <c r="Y515" t="s">
        <v>35</v>
      </c>
      <c r="Z515" s="3" t="s">
        <v>33</v>
      </c>
    </row>
    <row r="516" spans="1:26" ht="15" customHeight="1" x14ac:dyDescent="0.35">
      <c r="A516" s="7">
        <v>2601078</v>
      </c>
      <c r="B516" s="7" t="s">
        <v>3920</v>
      </c>
      <c r="C516" s="3" t="s">
        <v>33</v>
      </c>
      <c r="D516" s="17" t="s">
        <v>3921</v>
      </c>
      <c r="E516" s="3" t="s">
        <v>33</v>
      </c>
      <c r="F516" s="17" t="s">
        <v>3922</v>
      </c>
      <c r="G516" s="3" t="s">
        <v>31</v>
      </c>
      <c r="H516" s="17" t="s">
        <v>2857</v>
      </c>
      <c r="I516" s="3" t="s">
        <v>31</v>
      </c>
      <c r="J516" s="17" t="s">
        <v>3923</v>
      </c>
      <c r="K516" s="3" t="s">
        <v>33</v>
      </c>
      <c r="L516" s="17" t="s">
        <v>1127</v>
      </c>
      <c r="M516" s="3" t="s">
        <v>33</v>
      </c>
      <c r="N516" s="17" t="s">
        <v>3924</v>
      </c>
      <c r="Q516" s="3" t="s">
        <v>33</v>
      </c>
      <c r="R516" s="17" t="s">
        <v>3925</v>
      </c>
      <c r="S516" s="3" t="s">
        <v>33</v>
      </c>
      <c r="T516" s="17" t="s">
        <v>3926</v>
      </c>
      <c r="U516" s="3" t="s">
        <v>31</v>
      </c>
      <c r="V516" s="17" t="s">
        <v>3927</v>
      </c>
      <c r="W516" s="15">
        <v>1.7</v>
      </c>
      <c r="X516" s="9" t="s">
        <v>191</v>
      </c>
      <c r="Y516" t="s">
        <v>35</v>
      </c>
      <c r="Z516" s="3" t="s">
        <v>33</v>
      </c>
    </row>
    <row r="517" spans="1:26" ht="15" customHeight="1" x14ac:dyDescent="0.35">
      <c r="A517" s="7">
        <v>2616126</v>
      </c>
      <c r="B517" s="7" t="s">
        <v>3928</v>
      </c>
      <c r="C517" s="3" t="s">
        <v>46</v>
      </c>
      <c r="D517" s="17" t="s">
        <v>1046</v>
      </c>
      <c r="E517" s="3" t="s">
        <v>31</v>
      </c>
      <c r="F517" s="17" t="s">
        <v>3929</v>
      </c>
      <c r="G517" s="3" t="s">
        <v>183</v>
      </c>
      <c r="H517" s="17" t="s">
        <v>3930</v>
      </c>
      <c r="I517" s="3" t="s">
        <v>31</v>
      </c>
      <c r="J517" s="17" t="s">
        <v>3931</v>
      </c>
      <c r="K517" s="3" t="s">
        <v>33</v>
      </c>
      <c r="L517" s="17" t="s">
        <v>3932</v>
      </c>
      <c r="M517" s="3" t="s">
        <v>31</v>
      </c>
      <c r="N517" s="17" t="s">
        <v>3933</v>
      </c>
      <c r="Q517" s="3" t="s">
        <v>33</v>
      </c>
      <c r="R517" s="17" t="s">
        <v>3934</v>
      </c>
      <c r="S517" s="3" t="s">
        <v>31</v>
      </c>
      <c r="T517" s="17" t="s">
        <v>3935</v>
      </c>
      <c r="U517" s="3" t="s">
        <v>33</v>
      </c>
      <c r="V517" s="17" t="s">
        <v>3936</v>
      </c>
      <c r="W517" s="15">
        <v>1.6</v>
      </c>
      <c r="X517" s="9" t="s">
        <v>191</v>
      </c>
      <c r="Y517" t="s">
        <v>35</v>
      </c>
      <c r="Z517" s="3" t="s">
        <v>31</v>
      </c>
    </row>
    <row r="518" spans="1:26" ht="15" customHeight="1" x14ac:dyDescent="0.35">
      <c r="A518" s="7">
        <v>2633362</v>
      </c>
      <c r="B518" s="7" t="s">
        <v>3937</v>
      </c>
      <c r="C518" s="3" t="s">
        <v>33</v>
      </c>
      <c r="D518" s="17" t="s">
        <v>3938</v>
      </c>
      <c r="E518" s="3" t="s">
        <v>31</v>
      </c>
      <c r="F518" s="17" t="s">
        <v>3939</v>
      </c>
      <c r="G518" s="3" t="s">
        <v>183</v>
      </c>
      <c r="H518" s="17" t="s">
        <v>184</v>
      </c>
      <c r="I518" s="3" t="s">
        <v>31</v>
      </c>
      <c r="J518" s="17" t="s">
        <v>184</v>
      </c>
      <c r="K518" s="3" t="s">
        <v>33</v>
      </c>
      <c r="L518" s="17" t="s">
        <v>3940</v>
      </c>
      <c r="M518" s="3" t="s">
        <v>33</v>
      </c>
      <c r="N518" s="17" t="s">
        <v>3941</v>
      </c>
      <c r="Q518" s="3" t="s">
        <v>33</v>
      </c>
      <c r="R518" s="17" t="s">
        <v>647</v>
      </c>
      <c r="S518" s="3" t="s">
        <v>31</v>
      </c>
      <c r="T518" s="17" t="s">
        <v>184</v>
      </c>
      <c r="U518" s="3" t="s">
        <v>31</v>
      </c>
      <c r="V518" s="17" t="s">
        <v>3942</v>
      </c>
      <c r="W518" s="15">
        <v>1.5</v>
      </c>
      <c r="X518" s="9" t="s">
        <v>191</v>
      </c>
      <c r="Y518" t="s">
        <v>35</v>
      </c>
      <c r="Z518" s="3" t="s">
        <v>31</v>
      </c>
    </row>
    <row r="519" spans="1:26" ht="15" customHeight="1" x14ac:dyDescent="0.35">
      <c r="A519" s="7">
        <v>2638142</v>
      </c>
      <c r="B519" s="7" t="s">
        <v>3943</v>
      </c>
      <c r="C519" s="3" t="s">
        <v>46</v>
      </c>
      <c r="D519" s="17" t="s">
        <v>3944</v>
      </c>
      <c r="E519" s="3" t="s">
        <v>33</v>
      </c>
      <c r="F519" s="17" t="s">
        <v>3945</v>
      </c>
      <c r="G519" s="3" t="s">
        <v>31</v>
      </c>
      <c r="H519" s="17" t="s">
        <v>184</v>
      </c>
      <c r="I519" s="3" t="s">
        <v>31</v>
      </c>
      <c r="J519" s="17" t="s">
        <v>3946</v>
      </c>
      <c r="K519" s="3" t="s">
        <v>33</v>
      </c>
      <c r="L519" s="17" t="s">
        <v>3947</v>
      </c>
      <c r="M519" s="3" t="s">
        <v>31</v>
      </c>
      <c r="N519" s="17" t="s">
        <v>3948</v>
      </c>
      <c r="Q519" s="3" t="s">
        <v>33</v>
      </c>
      <c r="R519" s="17" t="s">
        <v>3949</v>
      </c>
      <c r="S519" s="3" t="s">
        <v>33</v>
      </c>
      <c r="T519" s="17" t="s">
        <v>3950</v>
      </c>
      <c r="U519" s="3" t="s">
        <v>33</v>
      </c>
      <c r="V519" s="17" t="s">
        <v>447</v>
      </c>
      <c r="W519" s="15">
        <v>1.8</v>
      </c>
      <c r="X519" s="9" t="s">
        <v>191</v>
      </c>
      <c r="Y519" t="s">
        <v>35</v>
      </c>
      <c r="Z519" s="3" t="s">
        <v>33</v>
      </c>
    </row>
    <row r="520" spans="1:26" ht="15" customHeight="1" x14ac:dyDescent="0.35">
      <c r="A520" s="7">
        <v>2643765</v>
      </c>
      <c r="B520" s="7" t="s">
        <v>3951</v>
      </c>
      <c r="C520" s="3" t="s">
        <v>33</v>
      </c>
      <c r="D520" s="17" t="s">
        <v>3952</v>
      </c>
      <c r="E520" s="3" t="s">
        <v>33</v>
      </c>
      <c r="F520" s="17" t="s">
        <v>3953</v>
      </c>
      <c r="G520" s="3" t="s">
        <v>183</v>
      </c>
      <c r="H520" s="17" t="s">
        <v>184</v>
      </c>
      <c r="I520" s="3" t="s">
        <v>31</v>
      </c>
      <c r="J520" s="17" t="s">
        <v>184</v>
      </c>
      <c r="K520" s="3" t="s">
        <v>33</v>
      </c>
      <c r="L520" s="17" t="s">
        <v>3954</v>
      </c>
      <c r="M520" s="3" t="s">
        <v>31</v>
      </c>
      <c r="N520" s="17" t="s">
        <v>184</v>
      </c>
      <c r="Q520" s="3" t="s">
        <v>33</v>
      </c>
      <c r="R520" s="17" t="s">
        <v>3955</v>
      </c>
      <c r="S520" s="3" t="s">
        <v>31</v>
      </c>
      <c r="T520" s="17" t="s">
        <v>184</v>
      </c>
      <c r="U520" s="3" t="s">
        <v>31</v>
      </c>
      <c r="V520" s="17" t="s">
        <v>184</v>
      </c>
      <c r="W520" s="15">
        <v>1.5</v>
      </c>
      <c r="X520" s="9" t="s">
        <v>191</v>
      </c>
      <c r="Y520" t="s">
        <v>35</v>
      </c>
      <c r="Z520" s="3" t="s">
        <v>31</v>
      </c>
    </row>
    <row r="521" spans="1:26" ht="15" customHeight="1" x14ac:dyDescent="0.35">
      <c r="A521" s="7">
        <v>2650421</v>
      </c>
      <c r="B521" s="7" t="s">
        <v>3956</v>
      </c>
      <c r="C521" s="3" t="s">
        <v>33</v>
      </c>
      <c r="D521" s="17" t="s">
        <v>3957</v>
      </c>
      <c r="E521" s="3" t="s">
        <v>33</v>
      </c>
      <c r="F521" s="17" t="s">
        <v>3958</v>
      </c>
      <c r="G521" s="3" t="s">
        <v>183</v>
      </c>
      <c r="H521" s="17" t="s">
        <v>3959</v>
      </c>
      <c r="I521" s="3" t="s">
        <v>31</v>
      </c>
      <c r="J521" s="17" t="s">
        <v>3960</v>
      </c>
      <c r="K521" s="3" t="s">
        <v>33</v>
      </c>
      <c r="L521" s="17" t="s">
        <v>3961</v>
      </c>
      <c r="M521" s="3" t="s">
        <v>33</v>
      </c>
      <c r="N521" s="17" t="s">
        <v>3962</v>
      </c>
      <c r="Q521" s="3" t="s">
        <v>33</v>
      </c>
      <c r="R521" s="17" t="s">
        <v>3963</v>
      </c>
      <c r="S521" s="3" t="s">
        <v>33</v>
      </c>
      <c r="T521" s="17" t="s">
        <v>3964</v>
      </c>
      <c r="U521" s="3" t="s">
        <v>33</v>
      </c>
      <c r="V521" s="17" t="s">
        <v>3965</v>
      </c>
      <c r="W521" s="15">
        <v>1.9</v>
      </c>
      <c r="X521" s="9" t="s">
        <v>191</v>
      </c>
      <c r="Y521" t="s">
        <v>35</v>
      </c>
      <c r="Z521" s="3" t="s">
        <v>33</v>
      </c>
    </row>
    <row r="522" spans="1:26" ht="15" customHeight="1" x14ac:dyDescent="0.35">
      <c r="A522" s="7">
        <v>2663523</v>
      </c>
      <c r="B522" s="7" t="s">
        <v>2837</v>
      </c>
      <c r="C522" s="3" t="s">
        <v>33</v>
      </c>
      <c r="D522" s="17" t="s">
        <v>3966</v>
      </c>
      <c r="E522" s="3" t="s">
        <v>33</v>
      </c>
      <c r="F522" s="17" t="s">
        <v>3967</v>
      </c>
      <c r="G522" s="3" t="s">
        <v>183</v>
      </c>
      <c r="H522" s="17" t="s">
        <v>184</v>
      </c>
      <c r="I522" s="3" t="s">
        <v>31</v>
      </c>
      <c r="J522" s="17" t="s">
        <v>3968</v>
      </c>
      <c r="K522" s="3" t="s">
        <v>33</v>
      </c>
      <c r="L522" s="17" t="s">
        <v>703</v>
      </c>
      <c r="M522" s="3" t="s">
        <v>31</v>
      </c>
      <c r="N522" s="17" t="s">
        <v>3969</v>
      </c>
      <c r="Q522" s="3" t="s">
        <v>33</v>
      </c>
      <c r="R522" s="17" t="s">
        <v>3970</v>
      </c>
      <c r="S522" s="3" t="s">
        <v>31</v>
      </c>
      <c r="T522" s="17" t="s">
        <v>3815</v>
      </c>
      <c r="U522" s="3" t="s">
        <v>33</v>
      </c>
      <c r="V522" s="17" t="s">
        <v>3971</v>
      </c>
      <c r="W522" s="15">
        <v>1.6</v>
      </c>
      <c r="X522" s="9" t="s">
        <v>191</v>
      </c>
      <c r="Y522" t="s">
        <v>35</v>
      </c>
      <c r="Z522" s="3" t="s">
        <v>31</v>
      </c>
    </row>
    <row r="523" spans="1:26" ht="15" customHeight="1" x14ac:dyDescent="0.35">
      <c r="A523" s="7">
        <v>2663599</v>
      </c>
      <c r="B523" s="7" t="s">
        <v>3972</v>
      </c>
      <c r="C523" s="3" t="s">
        <v>33</v>
      </c>
      <c r="D523" s="17" t="s">
        <v>821</v>
      </c>
      <c r="E523" s="3" t="s">
        <v>31</v>
      </c>
      <c r="F523" s="17" t="s">
        <v>3695</v>
      </c>
      <c r="G523" s="3" t="s">
        <v>183</v>
      </c>
      <c r="H523" s="17" t="s">
        <v>184</v>
      </c>
      <c r="I523" s="3" t="s">
        <v>31</v>
      </c>
      <c r="J523" s="17" t="s">
        <v>3973</v>
      </c>
      <c r="K523" s="3" t="s">
        <v>33</v>
      </c>
      <c r="L523" s="17" t="s">
        <v>3974</v>
      </c>
      <c r="M523" s="3" t="s">
        <v>33</v>
      </c>
      <c r="N523" s="17" t="s">
        <v>3975</v>
      </c>
      <c r="Q523" s="3" t="s">
        <v>31</v>
      </c>
      <c r="R523" s="17" t="s">
        <v>3976</v>
      </c>
      <c r="S523" s="3" t="s">
        <v>33</v>
      </c>
      <c r="T523" s="17" t="s">
        <v>3977</v>
      </c>
      <c r="U523" s="3" t="s">
        <v>46</v>
      </c>
      <c r="V523" s="17" t="s">
        <v>3978</v>
      </c>
      <c r="W523" s="15">
        <v>1.8</v>
      </c>
      <c r="X523" s="9" t="s">
        <v>191</v>
      </c>
      <c r="Y523" t="s">
        <v>35</v>
      </c>
      <c r="Z523" s="3" t="s">
        <v>33</v>
      </c>
    </row>
    <row r="524" spans="1:26" ht="15" customHeight="1" x14ac:dyDescent="0.35">
      <c r="A524" s="7">
        <v>2675207</v>
      </c>
      <c r="B524" s="7" t="s">
        <v>3979</v>
      </c>
      <c r="C524" s="3" t="s">
        <v>33</v>
      </c>
      <c r="D524" s="17" t="s">
        <v>3980</v>
      </c>
      <c r="E524" s="3" t="s">
        <v>33</v>
      </c>
      <c r="F524" s="17" t="s">
        <v>3981</v>
      </c>
      <c r="G524" s="3" t="s">
        <v>183</v>
      </c>
      <c r="H524" s="17" t="s">
        <v>184</v>
      </c>
      <c r="I524" s="3" t="s">
        <v>31</v>
      </c>
      <c r="J524" s="17" t="s">
        <v>3982</v>
      </c>
      <c r="K524" s="3" t="s">
        <v>33</v>
      </c>
      <c r="L524" s="17" t="s">
        <v>815</v>
      </c>
      <c r="M524" s="3" t="s">
        <v>46</v>
      </c>
      <c r="N524" s="17" t="s">
        <v>3983</v>
      </c>
      <c r="Q524" s="3" t="s">
        <v>33</v>
      </c>
      <c r="R524" s="17" t="s">
        <v>3984</v>
      </c>
      <c r="S524" s="3" t="s">
        <v>33</v>
      </c>
      <c r="T524" s="17" t="s">
        <v>3964</v>
      </c>
      <c r="U524" s="3" t="s">
        <v>46</v>
      </c>
      <c r="V524" s="17" t="s">
        <v>3985</v>
      </c>
      <c r="W524" s="15">
        <v>2.1</v>
      </c>
      <c r="X524" s="9" t="s">
        <v>191</v>
      </c>
      <c r="Y524" t="s">
        <v>35</v>
      </c>
      <c r="Z524" s="3" t="s">
        <v>33</v>
      </c>
    </row>
    <row r="525" spans="1:26" ht="15" customHeight="1" x14ac:dyDescent="0.35">
      <c r="A525" s="7">
        <v>2676778</v>
      </c>
      <c r="B525" s="7" t="s">
        <v>3986</v>
      </c>
      <c r="C525" s="3" t="s">
        <v>46</v>
      </c>
      <c r="D525" s="17" t="s">
        <v>3987</v>
      </c>
      <c r="E525" s="3" t="s">
        <v>33</v>
      </c>
      <c r="F525" s="17" t="s">
        <v>3988</v>
      </c>
      <c r="G525" s="3" t="s">
        <v>183</v>
      </c>
      <c r="H525" s="17" t="s">
        <v>184</v>
      </c>
      <c r="I525" s="3" t="s">
        <v>31</v>
      </c>
      <c r="J525" s="17" t="s">
        <v>3989</v>
      </c>
      <c r="K525" s="3" t="s">
        <v>33</v>
      </c>
      <c r="L525" s="17" t="s">
        <v>3990</v>
      </c>
      <c r="M525" s="3" t="s">
        <v>31</v>
      </c>
      <c r="N525" s="17" t="s">
        <v>3991</v>
      </c>
      <c r="Q525" s="3" t="s">
        <v>33</v>
      </c>
      <c r="R525" s="17" t="s">
        <v>3992</v>
      </c>
      <c r="S525" s="3" t="s">
        <v>33</v>
      </c>
      <c r="T525" s="17" t="s">
        <v>3993</v>
      </c>
      <c r="U525" s="3" t="s">
        <v>33</v>
      </c>
      <c r="V525" s="17" t="s">
        <v>520</v>
      </c>
      <c r="W525" s="15">
        <v>1.9</v>
      </c>
      <c r="X525" s="9" t="s">
        <v>191</v>
      </c>
      <c r="Y525" t="s">
        <v>35</v>
      </c>
      <c r="Z525" s="3" t="s">
        <v>33</v>
      </c>
    </row>
    <row r="526" spans="1:26" ht="15" customHeight="1" x14ac:dyDescent="0.35">
      <c r="A526" s="7">
        <v>2680647</v>
      </c>
      <c r="B526" s="7" t="s">
        <v>3994</v>
      </c>
      <c r="C526" s="3" t="s">
        <v>46</v>
      </c>
      <c r="D526" s="17" t="s">
        <v>3995</v>
      </c>
      <c r="E526" s="3" t="s">
        <v>33</v>
      </c>
      <c r="F526" s="17" t="s">
        <v>3996</v>
      </c>
      <c r="G526" s="3" t="s">
        <v>183</v>
      </c>
      <c r="H526" s="17" t="s">
        <v>184</v>
      </c>
      <c r="I526" s="3" t="s">
        <v>31</v>
      </c>
      <c r="J526" s="17" t="s">
        <v>3997</v>
      </c>
      <c r="K526" s="3" t="s">
        <v>33</v>
      </c>
      <c r="L526" s="17" t="s">
        <v>3998</v>
      </c>
      <c r="M526" s="3" t="s">
        <v>33</v>
      </c>
      <c r="N526" s="17" t="s">
        <v>3999</v>
      </c>
      <c r="Q526" s="3" t="s">
        <v>33</v>
      </c>
      <c r="R526" s="17" t="s">
        <v>4000</v>
      </c>
      <c r="S526" s="3" t="s">
        <v>33</v>
      </c>
      <c r="T526" s="17" t="s">
        <v>4001</v>
      </c>
      <c r="U526" s="3" t="s">
        <v>33</v>
      </c>
      <c r="V526" s="17" t="s">
        <v>447</v>
      </c>
      <c r="W526" s="15">
        <v>2</v>
      </c>
      <c r="X526" s="9" t="s">
        <v>191</v>
      </c>
      <c r="Y526" t="s">
        <v>35</v>
      </c>
      <c r="Z526" s="3" t="s">
        <v>33</v>
      </c>
    </row>
    <row r="527" spans="1:26" ht="15" customHeight="1" x14ac:dyDescent="0.35">
      <c r="A527" s="7">
        <v>2695212</v>
      </c>
      <c r="B527" s="7" t="s">
        <v>4002</v>
      </c>
      <c r="C527" s="3" t="s">
        <v>31</v>
      </c>
      <c r="D527" s="17" t="s">
        <v>35</v>
      </c>
      <c r="E527" s="3" t="s">
        <v>33</v>
      </c>
      <c r="F527" s="17" t="s">
        <v>4003</v>
      </c>
      <c r="G527" s="3" t="s">
        <v>35</v>
      </c>
      <c r="H527" s="17" t="s">
        <v>222</v>
      </c>
      <c r="I527" s="3" t="s">
        <v>31</v>
      </c>
      <c r="J527" s="17" t="s">
        <v>4004</v>
      </c>
      <c r="K527" s="3" t="s">
        <v>33</v>
      </c>
      <c r="L527" s="17" t="s">
        <v>4005</v>
      </c>
      <c r="M527" s="3" t="s">
        <v>33</v>
      </c>
      <c r="N527" s="17" t="s">
        <v>4006</v>
      </c>
      <c r="O527" s="3" t="s">
        <v>33</v>
      </c>
      <c r="P527" s="17" t="s">
        <v>35</v>
      </c>
      <c r="Q527" s="3" t="s">
        <v>31</v>
      </c>
      <c r="R527" s="17" t="s">
        <v>2142</v>
      </c>
      <c r="S527" s="3" t="s">
        <v>33</v>
      </c>
      <c r="T527" s="17" t="s">
        <v>4007</v>
      </c>
      <c r="U527" s="3" t="s">
        <v>33</v>
      </c>
      <c r="V527" s="17" t="s">
        <v>4008</v>
      </c>
      <c r="W527" s="15">
        <v>1.7</v>
      </c>
      <c r="X527" s="9" t="s">
        <v>191</v>
      </c>
      <c r="Y527" t="s">
        <v>35</v>
      </c>
      <c r="Z527" s="3" t="s">
        <v>33</v>
      </c>
    </row>
    <row r="528" spans="1:26" ht="15" customHeight="1" x14ac:dyDescent="0.35">
      <c r="A528" s="7">
        <v>2695526</v>
      </c>
      <c r="B528" s="7" t="s">
        <v>4009</v>
      </c>
      <c r="C528" s="3" t="s">
        <v>46</v>
      </c>
      <c r="D528" s="17" t="s">
        <v>4010</v>
      </c>
      <c r="E528" s="3" t="s">
        <v>46</v>
      </c>
      <c r="F528" s="17" t="s">
        <v>4011</v>
      </c>
      <c r="G528" s="3" t="s">
        <v>183</v>
      </c>
      <c r="H528" s="17" t="s">
        <v>842</v>
      </c>
      <c r="I528" s="3" t="s">
        <v>31</v>
      </c>
      <c r="J528" s="17" t="s">
        <v>4012</v>
      </c>
      <c r="K528" s="3" t="s">
        <v>55</v>
      </c>
      <c r="L528" s="17" t="s">
        <v>4013</v>
      </c>
      <c r="M528" s="3" t="s">
        <v>184</v>
      </c>
      <c r="N528" s="17" t="s">
        <v>4014</v>
      </c>
      <c r="Q528" s="3" t="s">
        <v>184</v>
      </c>
      <c r="R528" s="17" t="s">
        <v>4014</v>
      </c>
      <c r="S528" s="3" t="s">
        <v>184</v>
      </c>
      <c r="T528" s="17" t="s">
        <v>4014</v>
      </c>
      <c r="U528" s="3" t="s">
        <v>184</v>
      </c>
      <c r="V528" s="17" t="s">
        <v>4014</v>
      </c>
      <c r="W528" s="15">
        <v>2.8</v>
      </c>
      <c r="X528" s="9" t="s">
        <v>191</v>
      </c>
      <c r="Y528" t="s">
        <v>35</v>
      </c>
      <c r="Z528" s="3" t="s">
        <v>55</v>
      </c>
    </row>
    <row r="529" spans="1:26" ht="15" customHeight="1" x14ac:dyDescent="0.35">
      <c r="A529" s="7">
        <v>2695929</v>
      </c>
      <c r="B529" s="7" t="s">
        <v>4015</v>
      </c>
      <c r="C529" s="3" t="s">
        <v>33</v>
      </c>
      <c r="D529" s="17" t="s">
        <v>4016</v>
      </c>
      <c r="E529" s="3" t="s">
        <v>33</v>
      </c>
      <c r="F529" s="17" t="s">
        <v>4017</v>
      </c>
      <c r="G529" s="3" t="s">
        <v>183</v>
      </c>
      <c r="H529" s="17" t="s">
        <v>184</v>
      </c>
      <c r="I529" s="3" t="s">
        <v>31</v>
      </c>
      <c r="J529" s="17" t="s">
        <v>184</v>
      </c>
      <c r="K529" s="3" t="s">
        <v>33</v>
      </c>
      <c r="L529" s="17" t="s">
        <v>3519</v>
      </c>
      <c r="M529" s="3" t="s">
        <v>33</v>
      </c>
      <c r="N529" s="17" t="s">
        <v>4018</v>
      </c>
      <c r="Q529" s="3" t="s">
        <v>33</v>
      </c>
      <c r="R529" s="17" t="s">
        <v>4019</v>
      </c>
      <c r="S529" s="3" t="s">
        <v>33</v>
      </c>
      <c r="T529" s="17" t="s">
        <v>184</v>
      </c>
      <c r="U529" s="3" t="s">
        <v>33</v>
      </c>
      <c r="V529" s="17" t="s">
        <v>4020</v>
      </c>
      <c r="W529" s="15">
        <v>1.9</v>
      </c>
      <c r="X529" s="9" t="s">
        <v>191</v>
      </c>
      <c r="Y529" t="s">
        <v>35</v>
      </c>
      <c r="Z529" s="3" t="s">
        <v>33</v>
      </c>
    </row>
    <row r="530" spans="1:26" ht="15" customHeight="1" x14ac:dyDescent="0.35">
      <c r="A530" s="7">
        <v>2706084</v>
      </c>
      <c r="B530" s="7" t="s">
        <v>4021</v>
      </c>
      <c r="C530" s="3" t="s">
        <v>46</v>
      </c>
      <c r="D530" s="17" t="s">
        <v>4022</v>
      </c>
      <c r="E530" s="3" t="s">
        <v>31</v>
      </c>
      <c r="F530" s="17" t="s">
        <v>4023</v>
      </c>
      <c r="G530" s="3" t="s">
        <v>183</v>
      </c>
      <c r="H530" s="17" t="s">
        <v>603</v>
      </c>
      <c r="I530" s="3" t="s">
        <v>31</v>
      </c>
      <c r="J530" s="17" t="s">
        <v>604</v>
      </c>
      <c r="K530" s="3" t="s">
        <v>55</v>
      </c>
      <c r="L530" s="17" t="s">
        <v>4024</v>
      </c>
      <c r="M530" s="3" t="s">
        <v>46</v>
      </c>
      <c r="N530" s="17" t="s">
        <v>4025</v>
      </c>
      <c r="Q530" s="3" t="s">
        <v>46</v>
      </c>
      <c r="R530" s="17" t="s">
        <v>4026</v>
      </c>
      <c r="S530" s="3" t="s">
        <v>33</v>
      </c>
      <c r="T530" s="17" t="s">
        <v>4027</v>
      </c>
      <c r="U530" s="3" t="s">
        <v>33</v>
      </c>
      <c r="V530" s="17" t="s">
        <v>4028</v>
      </c>
      <c r="W530" s="15">
        <v>2.4</v>
      </c>
      <c r="X530" s="9" t="s">
        <v>191</v>
      </c>
      <c r="Y530" t="s">
        <v>35</v>
      </c>
      <c r="Z530" s="3" t="s">
        <v>55</v>
      </c>
    </row>
    <row r="531" spans="1:26" ht="15" customHeight="1" x14ac:dyDescent="0.35">
      <c r="A531" s="7">
        <v>2815621</v>
      </c>
      <c r="B531" s="7" t="s">
        <v>4029</v>
      </c>
      <c r="C531" s="3" t="s">
        <v>33</v>
      </c>
      <c r="D531" s="17" t="s">
        <v>4030</v>
      </c>
      <c r="E531" s="3" t="s">
        <v>33</v>
      </c>
      <c r="F531" s="17" t="s">
        <v>4031</v>
      </c>
      <c r="G531" s="3" t="s">
        <v>35</v>
      </c>
      <c r="H531" s="17" t="s">
        <v>222</v>
      </c>
      <c r="I531" s="3" t="s">
        <v>31</v>
      </c>
      <c r="J531" s="17" t="s">
        <v>4032</v>
      </c>
      <c r="K531" s="3" t="s">
        <v>33</v>
      </c>
      <c r="L531" s="17" t="s">
        <v>4033</v>
      </c>
      <c r="M531" s="3" t="s">
        <v>33</v>
      </c>
      <c r="N531" s="17" t="s">
        <v>4034</v>
      </c>
      <c r="O531" s="3" t="s">
        <v>33</v>
      </c>
      <c r="P531" s="17" t="s">
        <v>4035</v>
      </c>
      <c r="Q531" s="3" t="s">
        <v>33</v>
      </c>
      <c r="R531" s="17" t="s">
        <v>4036</v>
      </c>
      <c r="S531" s="3" t="s">
        <v>33</v>
      </c>
      <c r="T531" s="17" t="s">
        <v>4037</v>
      </c>
      <c r="U531" s="3" t="s">
        <v>33</v>
      </c>
      <c r="V531" s="17" t="s">
        <v>4038</v>
      </c>
      <c r="W531" s="15">
        <v>1.9</v>
      </c>
      <c r="X531" s="9" t="s">
        <v>191</v>
      </c>
      <c r="Y531" t="s">
        <v>35</v>
      </c>
      <c r="Z531" s="3" t="s">
        <v>33</v>
      </c>
    </row>
    <row r="532" spans="1:26" ht="15" customHeight="1" x14ac:dyDescent="0.35">
      <c r="A532" s="7">
        <v>2818789</v>
      </c>
      <c r="B532" s="7" t="s">
        <v>4039</v>
      </c>
      <c r="C532" s="3" t="s">
        <v>31</v>
      </c>
      <c r="D532" s="17" t="s">
        <v>4040</v>
      </c>
      <c r="E532" s="3" t="s">
        <v>33</v>
      </c>
      <c r="F532" s="17" t="s">
        <v>4041</v>
      </c>
      <c r="G532" s="3" t="s">
        <v>183</v>
      </c>
      <c r="H532" s="17" t="s">
        <v>4042</v>
      </c>
      <c r="I532" s="3" t="s">
        <v>31</v>
      </c>
      <c r="J532" s="17" t="s">
        <v>604</v>
      </c>
      <c r="K532" s="3" t="s">
        <v>33</v>
      </c>
      <c r="L532" s="17" t="s">
        <v>1397</v>
      </c>
      <c r="M532" s="3" t="s">
        <v>33</v>
      </c>
      <c r="N532" s="17" t="s">
        <v>4043</v>
      </c>
      <c r="Q532" s="3" t="s">
        <v>46</v>
      </c>
      <c r="R532" s="17" t="s">
        <v>4044</v>
      </c>
      <c r="S532" s="3" t="s">
        <v>33</v>
      </c>
      <c r="T532" s="17" t="s">
        <v>4045</v>
      </c>
      <c r="U532" s="3" t="s">
        <v>46</v>
      </c>
      <c r="V532" s="17" t="s">
        <v>4046</v>
      </c>
      <c r="W532" s="15">
        <v>2</v>
      </c>
      <c r="X532" s="9" t="s">
        <v>191</v>
      </c>
      <c r="Y532" t="s">
        <v>35</v>
      </c>
      <c r="Z532" s="3" t="s">
        <v>33</v>
      </c>
    </row>
    <row r="533" spans="1:26" ht="15" customHeight="1" x14ac:dyDescent="0.35">
      <c r="A533" s="7">
        <v>2818851</v>
      </c>
      <c r="B533" s="7" t="s">
        <v>4047</v>
      </c>
      <c r="C533" s="3" t="s">
        <v>33</v>
      </c>
      <c r="D533" s="17" t="s">
        <v>4048</v>
      </c>
      <c r="E533" s="3" t="s">
        <v>33</v>
      </c>
      <c r="F533" s="17" t="s">
        <v>4049</v>
      </c>
      <c r="G533" s="3" t="s">
        <v>183</v>
      </c>
      <c r="H533" s="17" t="s">
        <v>184</v>
      </c>
      <c r="I533" s="3" t="s">
        <v>31</v>
      </c>
      <c r="J533" s="17" t="s">
        <v>1249</v>
      </c>
      <c r="K533" s="3" t="s">
        <v>33</v>
      </c>
      <c r="L533" s="17" t="s">
        <v>4050</v>
      </c>
      <c r="M533" s="3" t="s">
        <v>46</v>
      </c>
      <c r="N533" s="17" t="s">
        <v>4051</v>
      </c>
      <c r="Q533" s="3" t="s">
        <v>46</v>
      </c>
      <c r="R533" s="17" t="s">
        <v>1035</v>
      </c>
      <c r="S533" s="3" t="s">
        <v>33</v>
      </c>
      <c r="T533" s="17" t="s">
        <v>316</v>
      </c>
      <c r="U533" s="3" t="s">
        <v>46</v>
      </c>
      <c r="V533" s="17" t="s">
        <v>317</v>
      </c>
      <c r="W533" s="15">
        <v>2.2999999999999998</v>
      </c>
      <c r="X533" s="9" t="s">
        <v>191</v>
      </c>
      <c r="Y533" t="s">
        <v>35</v>
      </c>
      <c r="Z533" s="3" t="s">
        <v>46</v>
      </c>
    </row>
    <row r="534" spans="1:26" ht="15" customHeight="1" x14ac:dyDescent="0.35">
      <c r="A534" s="7">
        <v>2819240</v>
      </c>
      <c r="B534" s="7" t="s">
        <v>4052</v>
      </c>
      <c r="C534" s="3" t="s">
        <v>33</v>
      </c>
      <c r="D534" s="17" t="s">
        <v>4053</v>
      </c>
      <c r="E534" s="3" t="s">
        <v>33</v>
      </c>
      <c r="F534" s="17" t="s">
        <v>4054</v>
      </c>
      <c r="G534" s="3" t="s">
        <v>183</v>
      </c>
      <c r="H534" s="17" t="s">
        <v>184</v>
      </c>
      <c r="I534" s="3" t="s">
        <v>31</v>
      </c>
      <c r="J534" s="17" t="s">
        <v>3454</v>
      </c>
      <c r="K534" s="3" t="s">
        <v>33</v>
      </c>
      <c r="L534" s="17" t="s">
        <v>205</v>
      </c>
      <c r="M534" s="3" t="s">
        <v>31</v>
      </c>
      <c r="N534" s="17" t="s">
        <v>4055</v>
      </c>
      <c r="Q534" s="3" t="s">
        <v>33</v>
      </c>
      <c r="R534" s="17" t="s">
        <v>4056</v>
      </c>
      <c r="S534" s="3" t="s">
        <v>33</v>
      </c>
      <c r="T534" s="17" t="s">
        <v>4057</v>
      </c>
      <c r="U534" s="3" t="s">
        <v>31</v>
      </c>
      <c r="V534" s="17" t="s">
        <v>4058</v>
      </c>
      <c r="W534" s="15">
        <v>1.6</v>
      </c>
      <c r="X534" s="9" t="s">
        <v>191</v>
      </c>
      <c r="Y534" t="s">
        <v>35</v>
      </c>
      <c r="Z534" s="3" t="s">
        <v>31</v>
      </c>
    </row>
    <row r="535" spans="1:26" ht="15" customHeight="1" x14ac:dyDescent="0.35">
      <c r="A535" s="7">
        <v>2824545</v>
      </c>
      <c r="B535" s="7" t="s">
        <v>4059</v>
      </c>
      <c r="C535" s="3" t="s">
        <v>46</v>
      </c>
      <c r="D535" s="17" t="s">
        <v>4060</v>
      </c>
      <c r="E535" s="3" t="s">
        <v>33</v>
      </c>
      <c r="F535" s="17" t="s">
        <v>182</v>
      </c>
      <c r="G535" s="3" t="s">
        <v>183</v>
      </c>
      <c r="H535" s="17" t="s">
        <v>184</v>
      </c>
      <c r="I535" s="3" t="s">
        <v>31</v>
      </c>
      <c r="J535" s="17" t="s">
        <v>185</v>
      </c>
      <c r="K535" s="3" t="s">
        <v>33</v>
      </c>
      <c r="L535" s="17" t="s">
        <v>4061</v>
      </c>
      <c r="M535" s="3" t="s">
        <v>33</v>
      </c>
      <c r="N535" s="17" t="s">
        <v>4062</v>
      </c>
      <c r="Q535" s="3" t="s">
        <v>33</v>
      </c>
      <c r="R535" s="17" t="s">
        <v>544</v>
      </c>
      <c r="S535" s="3" t="s">
        <v>46</v>
      </c>
      <c r="T535" s="17" t="s">
        <v>3008</v>
      </c>
      <c r="U535" s="3" t="s">
        <v>46</v>
      </c>
      <c r="V535" s="17" t="s">
        <v>317</v>
      </c>
      <c r="W535" s="15">
        <v>2.2999999999999998</v>
      </c>
      <c r="X535" s="9" t="s">
        <v>191</v>
      </c>
      <c r="Y535" t="s">
        <v>35</v>
      </c>
      <c r="Z535" s="3" t="s">
        <v>46</v>
      </c>
    </row>
    <row r="536" spans="1:26" ht="15" customHeight="1" x14ac:dyDescent="0.35">
      <c r="A536" s="7">
        <v>2911989</v>
      </c>
      <c r="B536" s="7" t="s">
        <v>4063</v>
      </c>
      <c r="C536" s="3" t="s">
        <v>33</v>
      </c>
      <c r="D536" s="17" t="s">
        <v>4064</v>
      </c>
      <c r="E536" s="3" t="s">
        <v>33</v>
      </c>
      <c r="F536" s="17" t="s">
        <v>4065</v>
      </c>
      <c r="G536" s="3" t="s">
        <v>35</v>
      </c>
      <c r="H536" s="17" t="s">
        <v>222</v>
      </c>
      <c r="I536" s="3" t="s">
        <v>31</v>
      </c>
      <c r="J536" s="17" t="s">
        <v>1642</v>
      </c>
      <c r="K536" s="3" t="s">
        <v>33</v>
      </c>
      <c r="L536" s="17" t="s">
        <v>4066</v>
      </c>
      <c r="M536" s="3" t="s">
        <v>33</v>
      </c>
      <c r="N536" s="17" t="s">
        <v>4067</v>
      </c>
      <c r="O536" s="3" t="s">
        <v>33</v>
      </c>
      <c r="P536" s="17" t="s">
        <v>4068</v>
      </c>
      <c r="Q536" s="3" t="s">
        <v>33</v>
      </c>
      <c r="R536" s="17" t="s">
        <v>4069</v>
      </c>
      <c r="S536" s="3" t="s">
        <v>33</v>
      </c>
      <c r="T536" s="17" t="s">
        <v>4070</v>
      </c>
      <c r="U536" s="3" t="s">
        <v>46</v>
      </c>
      <c r="V536" s="17" t="s">
        <v>4071</v>
      </c>
      <c r="W536" s="15">
        <v>2</v>
      </c>
      <c r="X536" s="9" t="s">
        <v>191</v>
      </c>
      <c r="Y536" t="s">
        <v>35</v>
      </c>
      <c r="Z536" s="3" t="s">
        <v>33</v>
      </c>
    </row>
    <row r="537" spans="1:26" ht="15" customHeight="1" x14ac:dyDescent="0.35">
      <c r="A537" s="7">
        <v>2915586</v>
      </c>
      <c r="B537" s="7" t="s">
        <v>4072</v>
      </c>
      <c r="C537" s="3" t="s">
        <v>33</v>
      </c>
      <c r="D537" s="17" t="s">
        <v>4073</v>
      </c>
      <c r="E537" s="3" t="s">
        <v>33</v>
      </c>
      <c r="F537" s="17" t="s">
        <v>4074</v>
      </c>
      <c r="G537" s="3" t="s">
        <v>35</v>
      </c>
      <c r="H537" s="17" t="s">
        <v>1772</v>
      </c>
      <c r="I537" s="3" t="s">
        <v>31</v>
      </c>
      <c r="J537" s="17" t="s">
        <v>4075</v>
      </c>
      <c r="K537" s="3" t="s">
        <v>33</v>
      </c>
      <c r="L537" s="17" t="s">
        <v>4076</v>
      </c>
      <c r="M537" s="3" t="s">
        <v>31</v>
      </c>
      <c r="N537" s="17" t="s">
        <v>4077</v>
      </c>
      <c r="O537" s="3" t="s">
        <v>33</v>
      </c>
      <c r="P537" s="17" t="s">
        <v>4078</v>
      </c>
      <c r="Q537" s="3" t="s">
        <v>33</v>
      </c>
      <c r="R537" s="17" t="s">
        <v>4079</v>
      </c>
      <c r="S537" s="3" t="s">
        <v>33</v>
      </c>
      <c r="T537" s="17" t="s">
        <v>4080</v>
      </c>
      <c r="U537" s="3" t="s">
        <v>33</v>
      </c>
      <c r="V537" s="17" t="s">
        <v>4081</v>
      </c>
      <c r="W537" s="15">
        <v>1.8</v>
      </c>
      <c r="X537" s="9" t="s">
        <v>191</v>
      </c>
      <c r="Y537" t="s">
        <v>35</v>
      </c>
      <c r="Z537" s="3" t="s">
        <v>33</v>
      </c>
    </row>
    <row r="538" spans="1:26" ht="15" customHeight="1" x14ac:dyDescent="0.35">
      <c r="A538" s="7">
        <v>2919681</v>
      </c>
      <c r="B538" s="7" t="s">
        <v>4082</v>
      </c>
      <c r="C538" s="3" t="s">
        <v>33</v>
      </c>
      <c r="D538" s="17" t="s">
        <v>4083</v>
      </c>
      <c r="E538" s="3" t="s">
        <v>31</v>
      </c>
      <c r="F538" s="17" t="s">
        <v>1570</v>
      </c>
      <c r="G538" s="3" t="s">
        <v>35</v>
      </c>
      <c r="H538" s="17" t="s">
        <v>35</v>
      </c>
      <c r="I538" s="3" t="s">
        <v>31</v>
      </c>
      <c r="J538" s="17" t="s">
        <v>4084</v>
      </c>
      <c r="K538" s="3" t="s">
        <v>31</v>
      </c>
      <c r="L538" s="17" t="s">
        <v>4085</v>
      </c>
      <c r="M538" s="3" t="s">
        <v>55</v>
      </c>
      <c r="N538" s="17" t="s">
        <v>4086</v>
      </c>
      <c r="O538" s="3" t="s">
        <v>31</v>
      </c>
      <c r="P538" s="17" t="s">
        <v>2190</v>
      </c>
      <c r="Q538" s="3" t="s">
        <v>55</v>
      </c>
      <c r="R538" s="17" t="s">
        <v>4086</v>
      </c>
      <c r="S538" s="3" t="s">
        <v>33</v>
      </c>
      <c r="T538" s="17" t="s">
        <v>4087</v>
      </c>
      <c r="U538" s="3" t="s">
        <v>55</v>
      </c>
      <c r="V538" s="17" t="s">
        <v>4088</v>
      </c>
      <c r="W538" s="15">
        <v>2.2000000000000002</v>
      </c>
      <c r="X538" s="9" t="s">
        <v>191</v>
      </c>
      <c r="Y538" t="s">
        <v>35</v>
      </c>
      <c r="Z538" s="3" t="s">
        <v>55</v>
      </c>
    </row>
    <row r="539" spans="1:26" ht="15" customHeight="1" x14ac:dyDescent="0.35">
      <c r="A539" s="7">
        <v>2919739</v>
      </c>
      <c r="B539" s="7" t="s">
        <v>4089</v>
      </c>
      <c r="C539" s="3" t="s">
        <v>31</v>
      </c>
      <c r="D539" s="17" t="s">
        <v>4090</v>
      </c>
      <c r="E539" s="3" t="s">
        <v>33</v>
      </c>
      <c r="F539" s="17" t="s">
        <v>4091</v>
      </c>
      <c r="G539" s="3" t="s">
        <v>35</v>
      </c>
      <c r="H539" s="17" t="s">
        <v>35</v>
      </c>
      <c r="I539" s="3" t="s">
        <v>31</v>
      </c>
      <c r="J539" s="17" t="s">
        <v>4092</v>
      </c>
      <c r="K539" s="3" t="s">
        <v>33</v>
      </c>
      <c r="L539" s="17" t="s">
        <v>4093</v>
      </c>
      <c r="M539" s="3" t="s">
        <v>33</v>
      </c>
      <c r="N539" s="17" t="s">
        <v>4094</v>
      </c>
      <c r="O539" s="3" t="s">
        <v>33</v>
      </c>
      <c r="P539" s="17" t="s">
        <v>1765</v>
      </c>
      <c r="Q539" s="3" t="s">
        <v>33</v>
      </c>
      <c r="R539" s="17" t="s">
        <v>4095</v>
      </c>
      <c r="S539" s="3" t="s">
        <v>33</v>
      </c>
      <c r="T539" s="17" t="s">
        <v>4096</v>
      </c>
      <c r="U539" s="3" t="s">
        <v>33</v>
      </c>
      <c r="V539" s="17" t="s">
        <v>4097</v>
      </c>
      <c r="W539" s="15">
        <v>1.8</v>
      </c>
      <c r="X539" s="9" t="s">
        <v>191</v>
      </c>
      <c r="Y539" t="s">
        <v>35</v>
      </c>
      <c r="Z539" s="3" t="s">
        <v>33</v>
      </c>
    </row>
    <row r="540" spans="1:26" ht="15" customHeight="1" x14ac:dyDescent="0.35">
      <c r="A540" s="7">
        <v>2919831</v>
      </c>
      <c r="B540" s="7" t="s">
        <v>4098</v>
      </c>
      <c r="C540" s="3" t="s">
        <v>33</v>
      </c>
      <c r="D540" s="17" t="s">
        <v>4099</v>
      </c>
      <c r="E540" s="3" t="s">
        <v>46</v>
      </c>
      <c r="F540" s="17" t="s">
        <v>4100</v>
      </c>
      <c r="G540" s="3" t="s">
        <v>183</v>
      </c>
      <c r="H540" s="17" t="s">
        <v>184</v>
      </c>
      <c r="I540" s="3" t="s">
        <v>31</v>
      </c>
      <c r="J540" s="17" t="s">
        <v>4101</v>
      </c>
      <c r="K540" s="3" t="s">
        <v>31</v>
      </c>
      <c r="L540" s="17" t="s">
        <v>4102</v>
      </c>
      <c r="M540" s="3" t="s">
        <v>31</v>
      </c>
      <c r="N540" s="17" t="s">
        <v>4103</v>
      </c>
      <c r="Q540" s="3" t="s">
        <v>46</v>
      </c>
      <c r="R540" s="17" t="s">
        <v>4104</v>
      </c>
      <c r="S540" s="3" t="s">
        <v>46</v>
      </c>
      <c r="T540" s="17" t="s">
        <v>4105</v>
      </c>
      <c r="U540" s="3" t="s">
        <v>33</v>
      </c>
      <c r="V540" s="17" t="s">
        <v>520</v>
      </c>
      <c r="W540" s="15">
        <v>2</v>
      </c>
      <c r="X540" s="9" t="s">
        <v>191</v>
      </c>
      <c r="Y540" t="s">
        <v>35</v>
      </c>
      <c r="Z540" s="3" t="s">
        <v>33</v>
      </c>
    </row>
    <row r="541" spans="1:26" ht="15" customHeight="1" x14ac:dyDescent="0.35">
      <c r="A541" s="7">
        <v>2919854</v>
      </c>
      <c r="B541" s="7" t="s">
        <v>4106</v>
      </c>
      <c r="C541" s="3" t="s">
        <v>33</v>
      </c>
      <c r="D541" s="17" t="s">
        <v>4107</v>
      </c>
      <c r="E541" s="3" t="s">
        <v>33</v>
      </c>
      <c r="F541" s="17" t="s">
        <v>4108</v>
      </c>
      <c r="G541" s="3" t="s">
        <v>35</v>
      </c>
      <c r="H541" s="17" t="s">
        <v>35</v>
      </c>
      <c r="I541" s="3" t="s">
        <v>31</v>
      </c>
      <c r="J541" s="17" t="s">
        <v>35</v>
      </c>
      <c r="K541" s="3" t="s">
        <v>33</v>
      </c>
      <c r="L541" s="17" t="s">
        <v>4109</v>
      </c>
      <c r="M541" s="3" t="s">
        <v>33</v>
      </c>
      <c r="N541" s="17" t="s">
        <v>4110</v>
      </c>
      <c r="O541" s="3" t="s">
        <v>31</v>
      </c>
      <c r="P541" s="17" t="s">
        <v>4111</v>
      </c>
      <c r="Q541" s="3" t="s">
        <v>33</v>
      </c>
      <c r="R541" s="17" t="s">
        <v>4112</v>
      </c>
      <c r="S541" s="3" t="s">
        <v>33</v>
      </c>
      <c r="T541" s="17" t="s">
        <v>4113</v>
      </c>
      <c r="U541" s="3" t="s">
        <v>46</v>
      </c>
      <c r="V541" s="17" t="s">
        <v>377</v>
      </c>
      <c r="W541" s="15">
        <v>1.9</v>
      </c>
      <c r="X541" s="9" t="s">
        <v>191</v>
      </c>
      <c r="Y541" t="s">
        <v>35</v>
      </c>
      <c r="Z541" s="3" t="s">
        <v>33</v>
      </c>
    </row>
    <row r="542" spans="1:26" ht="15" customHeight="1" x14ac:dyDescent="0.35">
      <c r="A542" s="7">
        <v>2919969</v>
      </c>
      <c r="B542" s="7" t="s">
        <v>4114</v>
      </c>
      <c r="C542" s="3" t="s">
        <v>33</v>
      </c>
      <c r="D542" s="17" t="s">
        <v>3124</v>
      </c>
      <c r="E542" s="3" t="s">
        <v>46</v>
      </c>
      <c r="F542" s="17" t="s">
        <v>4115</v>
      </c>
      <c r="G542" s="3" t="s">
        <v>183</v>
      </c>
      <c r="H542" s="17" t="s">
        <v>842</v>
      </c>
      <c r="I542" s="3" t="s">
        <v>31</v>
      </c>
      <c r="J542" s="17" t="s">
        <v>4116</v>
      </c>
      <c r="K542" s="3" t="s">
        <v>33</v>
      </c>
      <c r="L542" s="17" t="s">
        <v>1283</v>
      </c>
      <c r="M542" s="3" t="s">
        <v>33</v>
      </c>
      <c r="N542" s="17" t="s">
        <v>728</v>
      </c>
      <c r="Q542" s="3" t="s">
        <v>33</v>
      </c>
      <c r="R542" s="17" t="s">
        <v>4117</v>
      </c>
      <c r="S542" s="3" t="s">
        <v>33</v>
      </c>
      <c r="T542" s="17" t="s">
        <v>4118</v>
      </c>
      <c r="U542" s="3" t="s">
        <v>46</v>
      </c>
      <c r="V542" s="17" t="s">
        <v>2644</v>
      </c>
      <c r="W542" s="15">
        <v>2.1</v>
      </c>
      <c r="X542" s="9" t="s">
        <v>191</v>
      </c>
      <c r="Y542" t="s">
        <v>35</v>
      </c>
      <c r="Z542" s="3" t="s">
        <v>33</v>
      </c>
    </row>
    <row r="543" spans="1:26" ht="15" customHeight="1" x14ac:dyDescent="0.35">
      <c r="A543" s="7">
        <v>2920304</v>
      </c>
      <c r="B543" s="7" t="s">
        <v>4119</v>
      </c>
      <c r="C543" s="3" t="s">
        <v>33</v>
      </c>
      <c r="D543" s="17" t="s">
        <v>311</v>
      </c>
      <c r="E543" s="3" t="s">
        <v>33</v>
      </c>
      <c r="F543" s="17" t="s">
        <v>182</v>
      </c>
      <c r="G543" s="3" t="s">
        <v>183</v>
      </c>
      <c r="H543" s="17" t="s">
        <v>184</v>
      </c>
      <c r="I543" s="3" t="s">
        <v>31</v>
      </c>
      <c r="J543" s="17" t="s">
        <v>1249</v>
      </c>
      <c r="K543" s="3" t="s">
        <v>33</v>
      </c>
      <c r="L543" s="17" t="s">
        <v>4120</v>
      </c>
      <c r="M543" s="3" t="s">
        <v>31</v>
      </c>
      <c r="N543" s="17" t="s">
        <v>4121</v>
      </c>
      <c r="Q543" s="3" t="s">
        <v>46</v>
      </c>
      <c r="R543" s="17" t="s">
        <v>4122</v>
      </c>
      <c r="S543" s="3" t="s">
        <v>33</v>
      </c>
      <c r="T543" s="17" t="s">
        <v>4123</v>
      </c>
      <c r="U543" s="3" t="s">
        <v>46</v>
      </c>
      <c r="V543" s="17" t="s">
        <v>317</v>
      </c>
      <c r="W543" s="15">
        <v>2</v>
      </c>
      <c r="X543" s="9" t="s">
        <v>191</v>
      </c>
      <c r="Y543" t="s">
        <v>35</v>
      </c>
      <c r="Z543" s="3" t="s">
        <v>33</v>
      </c>
    </row>
    <row r="544" spans="1:26" ht="15" customHeight="1" x14ac:dyDescent="0.35">
      <c r="A544" s="7">
        <v>2920375</v>
      </c>
      <c r="B544" s="7" t="s">
        <v>4124</v>
      </c>
      <c r="C544" s="3" t="s">
        <v>33</v>
      </c>
      <c r="D544" s="17" t="s">
        <v>4125</v>
      </c>
      <c r="E544" s="3" t="s">
        <v>33</v>
      </c>
      <c r="F544" s="17" t="s">
        <v>4126</v>
      </c>
      <c r="G544" s="3" t="s">
        <v>183</v>
      </c>
      <c r="H544" s="17" t="s">
        <v>603</v>
      </c>
      <c r="I544" s="3" t="s">
        <v>31</v>
      </c>
      <c r="J544" s="17" t="s">
        <v>604</v>
      </c>
      <c r="K544" s="3" t="s">
        <v>33</v>
      </c>
      <c r="L544" s="17" t="s">
        <v>815</v>
      </c>
      <c r="M544" s="3" t="s">
        <v>33</v>
      </c>
      <c r="N544" s="17" t="s">
        <v>4127</v>
      </c>
      <c r="Q544" s="3" t="s">
        <v>33</v>
      </c>
      <c r="R544" s="17" t="s">
        <v>4128</v>
      </c>
      <c r="S544" s="3" t="s">
        <v>33</v>
      </c>
      <c r="T544" s="17" t="s">
        <v>4129</v>
      </c>
      <c r="U544" s="3" t="s">
        <v>31</v>
      </c>
      <c r="V544" s="17" t="s">
        <v>4130</v>
      </c>
      <c r="W544" s="15">
        <v>1.8</v>
      </c>
      <c r="X544" s="9" t="s">
        <v>191</v>
      </c>
      <c r="Y544" t="s">
        <v>35</v>
      </c>
      <c r="Z544" s="3" t="s">
        <v>33</v>
      </c>
    </row>
    <row r="545" spans="1:26" ht="15" customHeight="1" x14ac:dyDescent="0.35">
      <c r="A545" s="7">
        <v>2922745</v>
      </c>
      <c r="B545" s="7" t="s">
        <v>4131</v>
      </c>
      <c r="C545" s="3" t="s">
        <v>33</v>
      </c>
      <c r="D545" s="17" t="s">
        <v>4132</v>
      </c>
      <c r="E545" s="3" t="s">
        <v>33</v>
      </c>
      <c r="F545" s="17" t="s">
        <v>4133</v>
      </c>
      <c r="G545" s="3" t="s">
        <v>183</v>
      </c>
      <c r="H545" s="17" t="s">
        <v>842</v>
      </c>
      <c r="I545" s="3" t="s">
        <v>31</v>
      </c>
      <c r="J545" s="17" t="s">
        <v>4134</v>
      </c>
      <c r="K545" s="3" t="s">
        <v>33</v>
      </c>
      <c r="L545" s="17" t="s">
        <v>1845</v>
      </c>
      <c r="M545" s="3" t="s">
        <v>31</v>
      </c>
      <c r="N545" s="17" t="s">
        <v>845</v>
      </c>
      <c r="Q545" s="3" t="s">
        <v>46</v>
      </c>
      <c r="R545" s="17" t="s">
        <v>4135</v>
      </c>
      <c r="S545" s="3" t="s">
        <v>46</v>
      </c>
      <c r="T545" s="17" t="s">
        <v>4136</v>
      </c>
      <c r="U545" s="3" t="s">
        <v>33</v>
      </c>
      <c r="V545" s="17" t="s">
        <v>4137</v>
      </c>
      <c r="W545" s="15">
        <v>2</v>
      </c>
      <c r="X545" s="9" t="s">
        <v>191</v>
      </c>
      <c r="Y545" t="s">
        <v>35</v>
      </c>
      <c r="Z545" s="3" t="s">
        <v>33</v>
      </c>
    </row>
    <row r="546" spans="1:26" ht="15" customHeight="1" x14ac:dyDescent="0.35">
      <c r="A546" s="7">
        <v>2922967</v>
      </c>
      <c r="B546" s="7" t="s">
        <v>4138</v>
      </c>
      <c r="C546" s="3" t="s">
        <v>33</v>
      </c>
      <c r="D546" s="17" t="s">
        <v>4139</v>
      </c>
      <c r="E546" s="3" t="s">
        <v>46</v>
      </c>
      <c r="F546" s="17" t="s">
        <v>4140</v>
      </c>
      <c r="G546" s="3" t="s">
        <v>183</v>
      </c>
      <c r="H546" s="17" t="s">
        <v>603</v>
      </c>
      <c r="I546" s="3" t="s">
        <v>31</v>
      </c>
      <c r="J546" s="17" t="s">
        <v>604</v>
      </c>
      <c r="K546" s="3" t="s">
        <v>33</v>
      </c>
      <c r="L546" s="17" t="s">
        <v>1845</v>
      </c>
      <c r="M546" s="3" t="s">
        <v>46</v>
      </c>
      <c r="N546" s="17" t="s">
        <v>4141</v>
      </c>
      <c r="Q546" s="3" t="s">
        <v>46</v>
      </c>
      <c r="R546" s="17" t="s">
        <v>4142</v>
      </c>
      <c r="S546" s="3" t="s">
        <v>46</v>
      </c>
      <c r="T546" s="17" t="s">
        <v>4143</v>
      </c>
      <c r="U546" s="3" t="s">
        <v>33</v>
      </c>
      <c r="V546" s="17" t="s">
        <v>4144</v>
      </c>
      <c r="W546" s="15">
        <v>2.4</v>
      </c>
      <c r="X546" s="9" t="s">
        <v>191</v>
      </c>
      <c r="Y546" t="s">
        <v>35</v>
      </c>
      <c r="Z546" s="3" t="s">
        <v>46</v>
      </c>
    </row>
    <row r="547" spans="1:26" ht="15" customHeight="1" x14ac:dyDescent="0.35">
      <c r="A547" s="7">
        <v>2926254</v>
      </c>
      <c r="B547" s="7" t="s">
        <v>4145</v>
      </c>
      <c r="C547" s="3" t="s">
        <v>33</v>
      </c>
      <c r="D547" s="17" t="s">
        <v>4146</v>
      </c>
      <c r="E547" s="3" t="s">
        <v>33</v>
      </c>
      <c r="F547" s="17" t="s">
        <v>4147</v>
      </c>
      <c r="G547" s="3" t="s">
        <v>31</v>
      </c>
      <c r="H547" s="17" t="s">
        <v>184</v>
      </c>
      <c r="I547" s="3" t="s">
        <v>31</v>
      </c>
      <c r="J547" s="17" t="s">
        <v>4148</v>
      </c>
      <c r="K547" s="3" t="s">
        <v>33</v>
      </c>
      <c r="L547" s="17" t="s">
        <v>4149</v>
      </c>
      <c r="M547" s="3" t="s">
        <v>31</v>
      </c>
      <c r="N547" s="17" t="s">
        <v>4150</v>
      </c>
      <c r="Q547" s="3" t="s">
        <v>33</v>
      </c>
      <c r="R547" s="17" t="s">
        <v>4151</v>
      </c>
      <c r="S547" s="3" t="s">
        <v>33</v>
      </c>
      <c r="T547" s="17" t="s">
        <v>4152</v>
      </c>
      <c r="U547" s="3" t="s">
        <v>33</v>
      </c>
      <c r="V547" s="17" t="s">
        <v>4153</v>
      </c>
      <c r="W547" s="15">
        <v>1.7</v>
      </c>
      <c r="X547" s="9" t="s">
        <v>191</v>
      </c>
      <c r="Y547" t="s">
        <v>35</v>
      </c>
      <c r="Z547" s="3" t="s">
        <v>33</v>
      </c>
    </row>
    <row r="548" spans="1:26" ht="15" customHeight="1" x14ac:dyDescent="0.35">
      <c r="A548" s="7">
        <v>2926797</v>
      </c>
      <c r="B548" s="7" t="s">
        <v>4154</v>
      </c>
      <c r="C548" s="3" t="s">
        <v>33</v>
      </c>
      <c r="D548" s="17" t="s">
        <v>4155</v>
      </c>
      <c r="E548" s="3" t="s">
        <v>33</v>
      </c>
      <c r="F548" s="17" t="s">
        <v>4156</v>
      </c>
      <c r="G548" s="3" t="s">
        <v>183</v>
      </c>
      <c r="H548" s="17" t="s">
        <v>2675</v>
      </c>
      <c r="I548" s="3" t="s">
        <v>31</v>
      </c>
      <c r="J548" s="17" t="s">
        <v>604</v>
      </c>
      <c r="K548" s="3" t="s">
        <v>33</v>
      </c>
      <c r="L548" s="17" t="s">
        <v>2908</v>
      </c>
      <c r="M548" s="3" t="s">
        <v>33</v>
      </c>
      <c r="N548" s="17" t="s">
        <v>4157</v>
      </c>
      <c r="Q548" s="3" t="s">
        <v>33</v>
      </c>
      <c r="R548" s="17" t="s">
        <v>4158</v>
      </c>
      <c r="S548" s="3" t="s">
        <v>46</v>
      </c>
      <c r="T548" s="17" t="s">
        <v>4159</v>
      </c>
      <c r="U548" s="3" t="s">
        <v>33</v>
      </c>
      <c r="V548" s="17" t="s">
        <v>4160</v>
      </c>
      <c r="W548" s="15">
        <v>2</v>
      </c>
      <c r="X548" s="9" t="s">
        <v>191</v>
      </c>
      <c r="Y548" t="s">
        <v>35</v>
      </c>
      <c r="Z548" s="3" t="s">
        <v>33</v>
      </c>
    </row>
    <row r="549" spans="1:26" ht="15" customHeight="1" x14ac:dyDescent="0.35">
      <c r="A549" s="7">
        <v>2926924</v>
      </c>
      <c r="B549" s="7" t="s">
        <v>4124</v>
      </c>
      <c r="C549" s="3" t="s">
        <v>33</v>
      </c>
      <c r="D549" s="17" t="s">
        <v>4161</v>
      </c>
      <c r="E549" s="3" t="s">
        <v>31</v>
      </c>
      <c r="F549" s="17" t="s">
        <v>184</v>
      </c>
      <c r="G549" s="3" t="s">
        <v>183</v>
      </c>
      <c r="H549" s="17" t="s">
        <v>184</v>
      </c>
      <c r="I549" s="3" t="s">
        <v>31</v>
      </c>
      <c r="J549" s="17" t="s">
        <v>184</v>
      </c>
      <c r="K549" s="3" t="s">
        <v>33</v>
      </c>
      <c r="L549" s="17" t="s">
        <v>184</v>
      </c>
      <c r="M549" s="3" t="s">
        <v>31</v>
      </c>
      <c r="N549" s="17" t="s">
        <v>4162</v>
      </c>
      <c r="Q549" s="3" t="s">
        <v>33</v>
      </c>
      <c r="R549" s="17" t="s">
        <v>4163</v>
      </c>
      <c r="S549" s="3" t="s">
        <v>31</v>
      </c>
      <c r="T549" s="17" t="s">
        <v>184</v>
      </c>
      <c r="U549" s="3" t="s">
        <v>33</v>
      </c>
      <c r="V549" s="17" t="s">
        <v>4164</v>
      </c>
      <c r="W549" s="15">
        <v>1.5</v>
      </c>
      <c r="X549" s="9" t="s">
        <v>191</v>
      </c>
      <c r="Y549" t="s">
        <v>35</v>
      </c>
      <c r="Z549" s="3" t="s">
        <v>31</v>
      </c>
    </row>
    <row r="550" spans="1:26" ht="15" customHeight="1" x14ac:dyDescent="0.35">
      <c r="A550" s="7">
        <v>2926978</v>
      </c>
      <c r="B550" s="7" t="s">
        <v>4165</v>
      </c>
      <c r="C550" s="3" t="s">
        <v>31</v>
      </c>
      <c r="D550" s="17" t="s">
        <v>184</v>
      </c>
      <c r="E550" s="3" t="s">
        <v>33</v>
      </c>
      <c r="F550" s="17" t="s">
        <v>4166</v>
      </c>
      <c r="G550" s="3" t="s">
        <v>183</v>
      </c>
      <c r="H550" s="17" t="s">
        <v>184</v>
      </c>
      <c r="I550" s="3" t="s">
        <v>31</v>
      </c>
      <c r="J550" s="17" t="s">
        <v>4167</v>
      </c>
      <c r="K550" s="3" t="s">
        <v>31</v>
      </c>
      <c r="L550" s="17" t="s">
        <v>4168</v>
      </c>
      <c r="M550" s="3" t="s">
        <v>33</v>
      </c>
      <c r="N550" s="17" t="s">
        <v>4169</v>
      </c>
      <c r="Q550" s="3" t="s">
        <v>33</v>
      </c>
      <c r="R550" s="17" t="s">
        <v>4170</v>
      </c>
      <c r="S550" s="3" t="s">
        <v>31</v>
      </c>
      <c r="T550" s="17" t="s">
        <v>4171</v>
      </c>
      <c r="U550" s="3" t="s">
        <v>33</v>
      </c>
      <c r="V550" s="17" t="s">
        <v>4172</v>
      </c>
      <c r="W550" s="15">
        <v>1.5</v>
      </c>
      <c r="X550" s="9" t="s">
        <v>191</v>
      </c>
      <c r="Y550" t="s">
        <v>35</v>
      </c>
      <c r="Z550" s="3" t="s">
        <v>31</v>
      </c>
    </row>
    <row r="551" spans="1:26" ht="15" customHeight="1" x14ac:dyDescent="0.35">
      <c r="A551" s="7">
        <v>2928168</v>
      </c>
      <c r="B551" s="7" t="s">
        <v>4173</v>
      </c>
      <c r="C551" s="3" t="s">
        <v>33</v>
      </c>
      <c r="D551" s="17" t="s">
        <v>4174</v>
      </c>
      <c r="E551" s="3" t="s">
        <v>31</v>
      </c>
      <c r="F551" s="17" t="s">
        <v>4175</v>
      </c>
      <c r="G551" s="3" t="s">
        <v>31</v>
      </c>
      <c r="H551" s="17" t="s">
        <v>4176</v>
      </c>
      <c r="I551" s="3" t="s">
        <v>31</v>
      </c>
      <c r="J551" s="17" t="s">
        <v>184</v>
      </c>
      <c r="K551" s="3" t="s">
        <v>33</v>
      </c>
      <c r="L551" s="17" t="s">
        <v>3835</v>
      </c>
      <c r="M551" s="3" t="s">
        <v>33</v>
      </c>
      <c r="N551" s="17" t="s">
        <v>4177</v>
      </c>
      <c r="Q551" s="3" t="s">
        <v>31</v>
      </c>
      <c r="R551" s="17" t="s">
        <v>4178</v>
      </c>
      <c r="S551" s="3" t="s">
        <v>31</v>
      </c>
      <c r="T551" s="17" t="s">
        <v>4179</v>
      </c>
      <c r="U551" s="3" t="s">
        <v>33</v>
      </c>
      <c r="V551" s="17" t="s">
        <v>4180</v>
      </c>
      <c r="W551" s="15">
        <v>1.4</v>
      </c>
      <c r="X551" s="9" t="s">
        <v>191</v>
      </c>
      <c r="Y551" t="s">
        <v>35</v>
      </c>
      <c r="Z551" s="3" t="s">
        <v>31</v>
      </c>
    </row>
    <row r="552" spans="1:26" ht="15" customHeight="1" x14ac:dyDescent="0.35">
      <c r="A552" s="7">
        <v>2928324</v>
      </c>
      <c r="B552" s="7" t="s">
        <v>3668</v>
      </c>
      <c r="C552" s="3" t="s">
        <v>33</v>
      </c>
      <c r="D552" s="17" t="s">
        <v>4181</v>
      </c>
      <c r="E552" s="3" t="s">
        <v>46</v>
      </c>
      <c r="F552" s="17" t="s">
        <v>4182</v>
      </c>
      <c r="G552" s="3" t="s">
        <v>31</v>
      </c>
      <c r="H552" s="17" t="s">
        <v>2618</v>
      </c>
      <c r="I552" s="3" t="s">
        <v>31</v>
      </c>
      <c r="J552" s="17" t="s">
        <v>1222</v>
      </c>
      <c r="K552" s="3" t="s">
        <v>33</v>
      </c>
      <c r="L552" s="17" t="s">
        <v>535</v>
      </c>
      <c r="M552" s="3" t="s">
        <v>31</v>
      </c>
      <c r="N552" s="17" t="s">
        <v>845</v>
      </c>
      <c r="Q552" s="3" t="s">
        <v>33</v>
      </c>
      <c r="R552" s="17" t="s">
        <v>4183</v>
      </c>
      <c r="S552" s="3" t="s">
        <v>46</v>
      </c>
      <c r="T552" s="17" t="s">
        <v>4184</v>
      </c>
      <c r="U552" s="3" t="s">
        <v>33</v>
      </c>
      <c r="V552" s="17" t="s">
        <v>4185</v>
      </c>
      <c r="W552" s="15">
        <v>1.9</v>
      </c>
      <c r="X552" s="9" t="s">
        <v>191</v>
      </c>
      <c r="Y552" t="s">
        <v>35</v>
      </c>
      <c r="Z552" s="3" t="s">
        <v>33</v>
      </c>
    </row>
    <row r="553" spans="1:26" ht="15" customHeight="1" x14ac:dyDescent="0.35">
      <c r="A553" s="7">
        <v>2929236</v>
      </c>
      <c r="B553" s="7" t="s">
        <v>4186</v>
      </c>
      <c r="C553" s="3" t="s">
        <v>33</v>
      </c>
      <c r="D553" s="17" t="s">
        <v>2661</v>
      </c>
      <c r="E553" s="3" t="s">
        <v>31</v>
      </c>
      <c r="F553" s="17" t="s">
        <v>4187</v>
      </c>
      <c r="G553" s="3" t="s">
        <v>183</v>
      </c>
      <c r="H553" s="17" t="s">
        <v>842</v>
      </c>
      <c r="I553" s="3" t="s">
        <v>31</v>
      </c>
      <c r="J553" s="17" t="s">
        <v>4188</v>
      </c>
      <c r="K553" s="3" t="s">
        <v>33</v>
      </c>
      <c r="L553" s="17" t="s">
        <v>4189</v>
      </c>
      <c r="M553" s="3" t="s">
        <v>31</v>
      </c>
      <c r="N553" s="17" t="s">
        <v>845</v>
      </c>
      <c r="Q553" s="3" t="s">
        <v>33</v>
      </c>
      <c r="R553" s="17" t="s">
        <v>4190</v>
      </c>
      <c r="S553" s="3" t="s">
        <v>33</v>
      </c>
      <c r="T553" s="17" t="s">
        <v>4191</v>
      </c>
      <c r="U553" s="3" t="s">
        <v>33</v>
      </c>
      <c r="V553" s="17" t="s">
        <v>4192</v>
      </c>
      <c r="W553" s="15">
        <v>1.6</v>
      </c>
      <c r="X553" s="9" t="s">
        <v>191</v>
      </c>
      <c r="Y553" t="s">
        <v>35</v>
      </c>
      <c r="Z553" s="3" t="s">
        <v>31</v>
      </c>
    </row>
    <row r="554" spans="1:26" ht="15" customHeight="1" x14ac:dyDescent="0.35">
      <c r="A554" s="7">
        <v>2930577</v>
      </c>
      <c r="B554" s="7" t="s">
        <v>4193</v>
      </c>
      <c r="C554" s="3" t="s">
        <v>33</v>
      </c>
      <c r="D554" s="17" t="s">
        <v>4194</v>
      </c>
      <c r="E554" s="3" t="s">
        <v>33</v>
      </c>
      <c r="F554" s="17" t="s">
        <v>4195</v>
      </c>
      <c r="G554" s="3" t="s">
        <v>183</v>
      </c>
      <c r="H554" s="17" t="s">
        <v>842</v>
      </c>
      <c r="I554" s="3" t="s">
        <v>31</v>
      </c>
      <c r="J554" s="17" t="s">
        <v>2975</v>
      </c>
      <c r="K554" s="3" t="s">
        <v>31</v>
      </c>
      <c r="L554" s="17" t="s">
        <v>4168</v>
      </c>
      <c r="M554" s="3" t="s">
        <v>31</v>
      </c>
      <c r="N554" s="17" t="s">
        <v>4196</v>
      </c>
      <c r="Q554" s="3" t="s">
        <v>46</v>
      </c>
      <c r="R554" s="17" t="s">
        <v>4197</v>
      </c>
      <c r="S554" s="3" t="s">
        <v>33</v>
      </c>
      <c r="T554" s="17" t="s">
        <v>4198</v>
      </c>
      <c r="U554" s="3" t="s">
        <v>33</v>
      </c>
      <c r="V554" s="17" t="s">
        <v>4199</v>
      </c>
      <c r="W554" s="15">
        <v>1.8</v>
      </c>
      <c r="X554" s="9" t="s">
        <v>191</v>
      </c>
      <c r="Y554" t="s">
        <v>35</v>
      </c>
      <c r="Z554" s="3" t="s">
        <v>33</v>
      </c>
    </row>
    <row r="555" spans="1:26" ht="15" customHeight="1" x14ac:dyDescent="0.35">
      <c r="A555" s="7">
        <v>2930710</v>
      </c>
      <c r="B555" s="7" t="s">
        <v>4200</v>
      </c>
      <c r="C555" s="3" t="s">
        <v>31</v>
      </c>
      <c r="D555" s="17" t="s">
        <v>4201</v>
      </c>
      <c r="E555" s="3" t="s">
        <v>31</v>
      </c>
      <c r="F555" s="17" t="s">
        <v>4202</v>
      </c>
      <c r="G555" s="3" t="s">
        <v>31</v>
      </c>
      <c r="H555" s="17" t="s">
        <v>4203</v>
      </c>
      <c r="I555" s="3" t="s">
        <v>31</v>
      </c>
      <c r="J555" s="17" t="s">
        <v>231</v>
      </c>
      <c r="K555" s="3" t="s">
        <v>33</v>
      </c>
      <c r="L555" s="17" t="s">
        <v>4204</v>
      </c>
      <c r="M555" s="3" t="s">
        <v>33</v>
      </c>
      <c r="N555" s="17" t="s">
        <v>4205</v>
      </c>
      <c r="Q555" s="3" t="s">
        <v>33</v>
      </c>
      <c r="R555" s="17" t="s">
        <v>4206</v>
      </c>
      <c r="S555" s="3" t="s">
        <v>31</v>
      </c>
      <c r="T555" s="17" t="s">
        <v>4207</v>
      </c>
      <c r="U555" s="3" t="s">
        <v>33</v>
      </c>
      <c r="V555" s="17" t="s">
        <v>4208</v>
      </c>
      <c r="W555" s="15">
        <v>1.4</v>
      </c>
      <c r="X555" s="9" t="s">
        <v>191</v>
      </c>
      <c r="Y555" t="s">
        <v>35</v>
      </c>
      <c r="Z555" s="3" t="s">
        <v>31</v>
      </c>
    </row>
    <row r="556" spans="1:26" ht="15" customHeight="1" x14ac:dyDescent="0.35">
      <c r="A556" s="7">
        <v>2935922</v>
      </c>
      <c r="B556" s="7" t="s">
        <v>4209</v>
      </c>
      <c r="C556" s="3" t="s">
        <v>46</v>
      </c>
      <c r="D556" s="17" t="s">
        <v>4210</v>
      </c>
      <c r="E556" s="3" t="s">
        <v>33</v>
      </c>
      <c r="F556" s="17" t="s">
        <v>4211</v>
      </c>
      <c r="G556" s="3" t="s">
        <v>33</v>
      </c>
      <c r="H556" s="17" t="s">
        <v>4212</v>
      </c>
      <c r="I556" s="3" t="s">
        <v>31</v>
      </c>
      <c r="J556" s="17" t="s">
        <v>604</v>
      </c>
      <c r="K556" s="3" t="s">
        <v>33</v>
      </c>
      <c r="L556" s="17" t="s">
        <v>1283</v>
      </c>
      <c r="M556" s="3" t="s">
        <v>46</v>
      </c>
      <c r="N556" s="17" t="s">
        <v>4213</v>
      </c>
      <c r="Q556" s="3" t="s">
        <v>33</v>
      </c>
      <c r="R556" s="17" t="s">
        <v>4214</v>
      </c>
      <c r="S556" s="3" t="s">
        <v>33</v>
      </c>
      <c r="T556" s="17" t="s">
        <v>4215</v>
      </c>
      <c r="U556" s="3" t="s">
        <v>33</v>
      </c>
      <c r="V556" s="17" t="s">
        <v>4216</v>
      </c>
      <c r="W556" s="15">
        <v>2.1</v>
      </c>
      <c r="X556" s="9" t="s">
        <v>191</v>
      </c>
      <c r="Y556" t="s">
        <v>35</v>
      </c>
      <c r="Z556" s="3" t="s">
        <v>33</v>
      </c>
    </row>
    <row r="557" spans="1:26" ht="15" customHeight="1" x14ac:dyDescent="0.35">
      <c r="A557" s="7">
        <v>2936302</v>
      </c>
      <c r="B557" s="7" t="s">
        <v>4217</v>
      </c>
      <c r="C557" s="3" t="s">
        <v>33</v>
      </c>
      <c r="D557" s="17" t="s">
        <v>4218</v>
      </c>
      <c r="E557" s="3" t="s">
        <v>31</v>
      </c>
      <c r="F557" s="17" t="s">
        <v>4219</v>
      </c>
      <c r="G557" s="3" t="s">
        <v>183</v>
      </c>
      <c r="H557" s="17" t="s">
        <v>184</v>
      </c>
      <c r="I557" s="3" t="s">
        <v>31</v>
      </c>
      <c r="J557" s="17" t="s">
        <v>184</v>
      </c>
      <c r="K557" s="3" t="s">
        <v>33</v>
      </c>
      <c r="L557" s="17" t="s">
        <v>4220</v>
      </c>
      <c r="M557" s="3" t="s">
        <v>31</v>
      </c>
      <c r="N557" s="17" t="s">
        <v>4221</v>
      </c>
      <c r="Q557" s="3" t="s">
        <v>31</v>
      </c>
      <c r="R557" s="17" t="s">
        <v>4222</v>
      </c>
      <c r="S557" s="3" t="s">
        <v>31</v>
      </c>
      <c r="T557" s="17" t="s">
        <v>4223</v>
      </c>
      <c r="U557" s="3" t="s">
        <v>33</v>
      </c>
      <c r="V557" s="17" t="s">
        <v>4224</v>
      </c>
      <c r="W557" s="15">
        <v>1.4</v>
      </c>
      <c r="X557" s="9" t="s">
        <v>191</v>
      </c>
      <c r="Y557" t="s">
        <v>35</v>
      </c>
      <c r="Z557" s="3" t="s">
        <v>31</v>
      </c>
    </row>
    <row r="558" spans="1:26" ht="15" customHeight="1" x14ac:dyDescent="0.35">
      <c r="A558" s="7">
        <v>2936564</v>
      </c>
      <c r="B558" s="7" t="s">
        <v>4225</v>
      </c>
      <c r="C558" s="3" t="s">
        <v>33</v>
      </c>
      <c r="D558" s="17" t="s">
        <v>35</v>
      </c>
      <c r="E558" s="3" t="s">
        <v>33</v>
      </c>
      <c r="F558" s="17" t="s">
        <v>35</v>
      </c>
      <c r="G558" s="3" t="s">
        <v>35</v>
      </c>
      <c r="H558" s="17" t="s">
        <v>222</v>
      </c>
      <c r="I558" s="3" t="s">
        <v>31</v>
      </c>
      <c r="J558" s="17" t="s">
        <v>489</v>
      </c>
      <c r="K558" s="3" t="s">
        <v>33</v>
      </c>
      <c r="L558" s="17" t="s">
        <v>4226</v>
      </c>
      <c r="M558" s="3" t="s">
        <v>33</v>
      </c>
      <c r="N558" s="17" t="s">
        <v>4227</v>
      </c>
      <c r="O558" s="3" t="s">
        <v>33</v>
      </c>
      <c r="P558" s="17" t="s">
        <v>35</v>
      </c>
      <c r="Q558" s="3" t="s">
        <v>31</v>
      </c>
      <c r="R558" s="17" t="s">
        <v>35</v>
      </c>
      <c r="S558" s="3" t="s">
        <v>33</v>
      </c>
      <c r="T558" s="17" t="s">
        <v>35</v>
      </c>
      <c r="U558" s="3" t="s">
        <v>33</v>
      </c>
      <c r="V558" s="17" t="s">
        <v>4228</v>
      </c>
      <c r="W558" s="15">
        <v>1.8</v>
      </c>
      <c r="X558" s="9" t="s">
        <v>191</v>
      </c>
      <c r="Y558" t="s">
        <v>35</v>
      </c>
      <c r="Z558" s="3" t="s">
        <v>33</v>
      </c>
    </row>
    <row r="559" spans="1:26" ht="15" customHeight="1" x14ac:dyDescent="0.35">
      <c r="A559" s="7">
        <v>2938748</v>
      </c>
      <c r="B559" s="7" t="s">
        <v>4229</v>
      </c>
      <c r="C559" s="3" t="s">
        <v>33</v>
      </c>
      <c r="D559" s="17" t="s">
        <v>4230</v>
      </c>
      <c r="E559" s="3" t="s">
        <v>33</v>
      </c>
      <c r="F559" s="17" t="s">
        <v>4231</v>
      </c>
      <c r="G559" s="3" t="s">
        <v>31</v>
      </c>
      <c r="H559" s="17" t="s">
        <v>4232</v>
      </c>
      <c r="I559" s="3" t="s">
        <v>31</v>
      </c>
      <c r="J559" s="17" t="s">
        <v>604</v>
      </c>
      <c r="K559" s="3" t="s">
        <v>33</v>
      </c>
      <c r="L559" s="17" t="s">
        <v>703</v>
      </c>
      <c r="M559" s="3" t="s">
        <v>46</v>
      </c>
      <c r="N559" s="17" t="s">
        <v>4233</v>
      </c>
      <c r="O559" s="3" t="s">
        <v>46</v>
      </c>
      <c r="Q559" s="3" t="s">
        <v>31</v>
      </c>
      <c r="R559" s="17" t="s">
        <v>4234</v>
      </c>
      <c r="S559" s="3" t="s">
        <v>33</v>
      </c>
      <c r="T559" s="17" t="s">
        <v>4235</v>
      </c>
      <c r="U559" s="3" t="s">
        <v>31</v>
      </c>
      <c r="V559" s="17" t="s">
        <v>4236</v>
      </c>
      <c r="W559" s="15">
        <v>1.8</v>
      </c>
      <c r="X559" s="9" t="s">
        <v>191</v>
      </c>
      <c r="Y559" t="s">
        <v>35</v>
      </c>
      <c r="Z559" s="3" t="s">
        <v>33</v>
      </c>
    </row>
    <row r="560" spans="1:26" ht="15" customHeight="1" x14ac:dyDescent="0.35">
      <c r="A560" s="7">
        <v>2942470</v>
      </c>
      <c r="B560" s="7" t="s">
        <v>4237</v>
      </c>
      <c r="C560" s="3" t="s">
        <v>46</v>
      </c>
      <c r="D560" s="17" t="s">
        <v>4238</v>
      </c>
      <c r="E560" s="3" t="s">
        <v>33</v>
      </c>
      <c r="F560" s="17" t="s">
        <v>4239</v>
      </c>
      <c r="G560" s="3" t="s">
        <v>183</v>
      </c>
      <c r="H560" s="17" t="s">
        <v>184</v>
      </c>
      <c r="I560" s="3" t="s">
        <v>31</v>
      </c>
      <c r="J560" s="17" t="s">
        <v>4240</v>
      </c>
      <c r="K560" s="3" t="s">
        <v>31</v>
      </c>
      <c r="L560" s="17" t="s">
        <v>4168</v>
      </c>
      <c r="M560" s="3" t="s">
        <v>31</v>
      </c>
      <c r="N560" s="17" t="s">
        <v>4241</v>
      </c>
      <c r="Q560" s="3" t="s">
        <v>33</v>
      </c>
      <c r="R560" s="17" t="s">
        <v>4242</v>
      </c>
      <c r="S560" s="3" t="s">
        <v>33</v>
      </c>
      <c r="T560" s="17" t="s">
        <v>4243</v>
      </c>
      <c r="U560" s="3" t="s">
        <v>33</v>
      </c>
      <c r="V560" s="17" t="s">
        <v>1193</v>
      </c>
      <c r="W560" s="15">
        <v>1.8</v>
      </c>
      <c r="X560" s="9" t="s">
        <v>191</v>
      </c>
      <c r="Y560" t="s">
        <v>35</v>
      </c>
      <c r="Z560" s="3" t="s">
        <v>33</v>
      </c>
    </row>
    <row r="561" spans="1:26" ht="15" customHeight="1" x14ac:dyDescent="0.35">
      <c r="A561" s="7">
        <v>2942472</v>
      </c>
      <c r="B561" s="7" t="s">
        <v>4244</v>
      </c>
      <c r="C561" s="3" t="s">
        <v>33</v>
      </c>
      <c r="D561" s="17" t="s">
        <v>311</v>
      </c>
      <c r="E561" s="3" t="s">
        <v>33</v>
      </c>
      <c r="F561" s="17" t="s">
        <v>182</v>
      </c>
      <c r="G561" s="3" t="s">
        <v>183</v>
      </c>
      <c r="H561" s="17" t="s">
        <v>184</v>
      </c>
      <c r="I561" s="3" t="s">
        <v>31</v>
      </c>
      <c r="J561" s="17" t="s">
        <v>1249</v>
      </c>
      <c r="K561" s="3" t="s">
        <v>31</v>
      </c>
      <c r="L561" s="17" t="s">
        <v>4245</v>
      </c>
      <c r="M561" s="3" t="s">
        <v>31</v>
      </c>
      <c r="N561" s="17" t="s">
        <v>4246</v>
      </c>
      <c r="Q561" s="3" t="s">
        <v>46</v>
      </c>
      <c r="R561" s="17" t="s">
        <v>4247</v>
      </c>
      <c r="S561" s="3" t="s">
        <v>33</v>
      </c>
      <c r="T561" s="17" t="s">
        <v>316</v>
      </c>
      <c r="U561" s="3" t="s">
        <v>33</v>
      </c>
      <c r="V561" s="17" t="s">
        <v>2840</v>
      </c>
      <c r="W561" s="15">
        <v>1.8</v>
      </c>
      <c r="X561" s="9" t="s">
        <v>191</v>
      </c>
      <c r="Y561" t="s">
        <v>35</v>
      </c>
      <c r="Z561" s="3" t="s">
        <v>33</v>
      </c>
    </row>
    <row r="562" spans="1:26" ht="15" customHeight="1" x14ac:dyDescent="0.35">
      <c r="A562" s="7">
        <v>2942480</v>
      </c>
      <c r="B562" s="7" t="s">
        <v>4244</v>
      </c>
      <c r="C562" s="3" t="s">
        <v>33</v>
      </c>
      <c r="D562" s="17" t="s">
        <v>4248</v>
      </c>
      <c r="E562" s="3" t="s">
        <v>33</v>
      </c>
      <c r="F562" s="17" t="s">
        <v>4249</v>
      </c>
      <c r="G562" s="3" t="s">
        <v>31</v>
      </c>
      <c r="H562" s="17" t="s">
        <v>4250</v>
      </c>
      <c r="I562" s="3" t="s">
        <v>31</v>
      </c>
      <c r="J562" s="17" t="s">
        <v>4251</v>
      </c>
      <c r="K562" s="3" t="s">
        <v>33</v>
      </c>
      <c r="L562" s="17" t="s">
        <v>4252</v>
      </c>
      <c r="M562" s="3" t="s">
        <v>46</v>
      </c>
      <c r="N562" s="17" t="s">
        <v>4253</v>
      </c>
      <c r="Q562" s="3" t="s">
        <v>33</v>
      </c>
      <c r="R562" s="17" t="s">
        <v>4254</v>
      </c>
      <c r="S562" s="3" t="s">
        <v>33</v>
      </c>
      <c r="T562" s="17" t="s">
        <v>4255</v>
      </c>
      <c r="U562" s="3" t="s">
        <v>46</v>
      </c>
      <c r="V562" s="17" t="s">
        <v>4256</v>
      </c>
      <c r="W562" s="15">
        <v>2</v>
      </c>
      <c r="X562" s="9" t="s">
        <v>191</v>
      </c>
      <c r="Y562" t="s">
        <v>35</v>
      </c>
      <c r="Z562" s="3" t="s">
        <v>33</v>
      </c>
    </row>
    <row r="563" spans="1:26" ht="15" customHeight="1" x14ac:dyDescent="0.35">
      <c r="A563" s="7">
        <v>2948386</v>
      </c>
      <c r="B563" s="7" t="s">
        <v>4257</v>
      </c>
      <c r="C563" s="3" t="s">
        <v>33</v>
      </c>
      <c r="D563" s="17" t="s">
        <v>4258</v>
      </c>
      <c r="E563" s="3" t="s">
        <v>33</v>
      </c>
      <c r="F563" s="17" t="s">
        <v>182</v>
      </c>
      <c r="G563" s="3" t="s">
        <v>183</v>
      </c>
      <c r="H563" s="17" t="s">
        <v>184</v>
      </c>
      <c r="I563" s="3" t="s">
        <v>31</v>
      </c>
      <c r="J563" s="17" t="s">
        <v>185</v>
      </c>
      <c r="K563" s="3" t="s">
        <v>33</v>
      </c>
      <c r="L563" s="17" t="s">
        <v>4259</v>
      </c>
      <c r="M563" s="3" t="s">
        <v>31</v>
      </c>
      <c r="N563" s="17" t="s">
        <v>4260</v>
      </c>
      <c r="Q563" s="3" t="s">
        <v>46</v>
      </c>
      <c r="R563" s="17" t="s">
        <v>4261</v>
      </c>
      <c r="S563" s="3" t="s">
        <v>31</v>
      </c>
      <c r="T563" s="17" t="s">
        <v>4262</v>
      </c>
      <c r="U563" s="3" t="s">
        <v>33</v>
      </c>
      <c r="V563" s="17" t="s">
        <v>4263</v>
      </c>
      <c r="W563" s="15">
        <v>1.8</v>
      </c>
      <c r="X563" s="9" t="s">
        <v>191</v>
      </c>
      <c r="Y563" t="s">
        <v>35</v>
      </c>
      <c r="Z563" s="3" t="s">
        <v>33</v>
      </c>
    </row>
    <row r="564" spans="1:26" ht="15" customHeight="1" x14ac:dyDescent="0.35">
      <c r="A564" s="7">
        <v>2994738</v>
      </c>
      <c r="B564" s="7" t="s">
        <v>4264</v>
      </c>
      <c r="C564" s="3" t="s">
        <v>33</v>
      </c>
      <c r="D564" s="17" t="s">
        <v>4265</v>
      </c>
      <c r="E564" s="3" t="s">
        <v>33</v>
      </c>
      <c r="F564" s="17" t="s">
        <v>4266</v>
      </c>
      <c r="G564" s="3" t="s">
        <v>183</v>
      </c>
      <c r="H564" s="17" t="s">
        <v>184</v>
      </c>
      <c r="I564" s="3" t="s">
        <v>33</v>
      </c>
      <c r="J564" s="17" t="s">
        <v>4267</v>
      </c>
      <c r="K564" s="3" t="s">
        <v>33</v>
      </c>
      <c r="L564" s="17" t="s">
        <v>4268</v>
      </c>
      <c r="M564" s="3" t="s">
        <v>31</v>
      </c>
      <c r="N564" s="17" t="s">
        <v>4269</v>
      </c>
      <c r="Q564" s="3" t="s">
        <v>33</v>
      </c>
      <c r="R564" s="17" t="s">
        <v>4270</v>
      </c>
      <c r="S564" s="3" t="s">
        <v>33</v>
      </c>
      <c r="T564" s="17" t="s">
        <v>4271</v>
      </c>
      <c r="U564" s="3" t="s">
        <v>184</v>
      </c>
      <c r="V564" s="17" t="s">
        <v>184</v>
      </c>
      <c r="W564" s="15">
        <v>1.9</v>
      </c>
      <c r="X564" s="9" t="s">
        <v>191</v>
      </c>
      <c r="Y564" t="s">
        <v>35</v>
      </c>
      <c r="Z564" s="3" t="s">
        <v>33</v>
      </c>
    </row>
    <row r="565" spans="1:26" ht="15" customHeight="1" x14ac:dyDescent="0.35">
      <c r="A565" s="7">
        <v>2998116</v>
      </c>
      <c r="B565" s="7" t="s">
        <v>4272</v>
      </c>
      <c r="C565" s="3" t="s">
        <v>33</v>
      </c>
      <c r="D565" s="17" t="s">
        <v>4273</v>
      </c>
      <c r="E565" s="3" t="s">
        <v>184</v>
      </c>
      <c r="F565" s="17" t="s">
        <v>4274</v>
      </c>
      <c r="G565" s="3" t="s">
        <v>31</v>
      </c>
      <c r="H565" s="17" t="s">
        <v>2618</v>
      </c>
      <c r="I565" s="3" t="s">
        <v>31</v>
      </c>
      <c r="J565" s="17" t="s">
        <v>4275</v>
      </c>
      <c r="K565" s="3" t="s">
        <v>55</v>
      </c>
      <c r="L565" s="17" t="s">
        <v>4276</v>
      </c>
      <c r="M565" s="3" t="s">
        <v>184</v>
      </c>
      <c r="N565" s="17" t="s">
        <v>4274</v>
      </c>
      <c r="Q565" s="3" t="s">
        <v>184</v>
      </c>
      <c r="R565" s="17" t="s">
        <v>4274</v>
      </c>
      <c r="S565" s="3" t="s">
        <v>184</v>
      </c>
      <c r="T565" s="17" t="s">
        <v>4274</v>
      </c>
      <c r="U565" s="3" t="s">
        <v>184</v>
      </c>
      <c r="V565" s="17" t="s">
        <v>4274</v>
      </c>
      <c r="W565" s="15">
        <v>2</v>
      </c>
      <c r="X565" s="9" t="s">
        <v>191</v>
      </c>
      <c r="Y565" t="s">
        <v>35</v>
      </c>
      <c r="Z565" s="3" t="s">
        <v>55</v>
      </c>
    </row>
    <row r="566" spans="1:26" ht="15" customHeight="1" x14ac:dyDescent="0.35">
      <c r="A566" s="7">
        <v>3008374</v>
      </c>
      <c r="B566" s="7" t="s">
        <v>4277</v>
      </c>
      <c r="C566" s="3" t="s">
        <v>33</v>
      </c>
      <c r="D566" s="17" t="s">
        <v>4278</v>
      </c>
      <c r="E566" s="3" t="s">
        <v>31</v>
      </c>
      <c r="F566" s="17" t="s">
        <v>4279</v>
      </c>
      <c r="G566" s="3" t="s">
        <v>183</v>
      </c>
      <c r="H566" s="17" t="s">
        <v>4280</v>
      </c>
      <c r="I566" s="3" t="s">
        <v>31</v>
      </c>
      <c r="J566" s="17" t="s">
        <v>4281</v>
      </c>
      <c r="K566" s="3" t="s">
        <v>33</v>
      </c>
      <c r="L566" s="17" t="s">
        <v>4282</v>
      </c>
      <c r="M566" s="3" t="s">
        <v>33</v>
      </c>
      <c r="N566" s="17" t="s">
        <v>4283</v>
      </c>
      <c r="Q566" s="3" t="s">
        <v>33</v>
      </c>
      <c r="R566" s="17" t="s">
        <v>4284</v>
      </c>
      <c r="S566" s="3" t="s">
        <v>31</v>
      </c>
      <c r="T566" s="17" t="s">
        <v>4285</v>
      </c>
      <c r="U566" s="3" t="s">
        <v>33</v>
      </c>
      <c r="V566" s="17" t="s">
        <v>4286</v>
      </c>
      <c r="W566" s="15">
        <v>1.6</v>
      </c>
      <c r="X566" s="9" t="s">
        <v>191</v>
      </c>
      <c r="Y566" t="s">
        <v>35</v>
      </c>
      <c r="Z566" s="3" t="s">
        <v>31</v>
      </c>
    </row>
    <row r="567" spans="1:26" ht="15" customHeight="1" x14ac:dyDescent="0.35">
      <c r="A567" s="7">
        <v>3012178</v>
      </c>
      <c r="B567" s="7" t="s">
        <v>4287</v>
      </c>
      <c r="C567" s="3" t="s">
        <v>31</v>
      </c>
      <c r="D567" s="17" t="s">
        <v>4288</v>
      </c>
      <c r="E567" s="3" t="s">
        <v>33</v>
      </c>
      <c r="F567" s="17" t="s">
        <v>4289</v>
      </c>
      <c r="G567" s="3" t="s">
        <v>35</v>
      </c>
      <c r="H567" s="17" t="s">
        <v>4290</v>
      </c>
      <c r="I567" s="3" t="s">
        <v>31</v>
      </c>
      <c r="J567" s="17" t="s">
        <v>4291</v>
      </c>
      <c r="K567" s="3" t="s">
        <v>33</v>
      </c>
      <c r="L567" s="17" t="s">
        <v>4292</v>
      </c>
      <c r="M567" s="3" t="s">
        <v>33</v>
      </c>
      <c r="N567" s="17" t="s">
        <v>4293</v>
      </c>
      <c r="O567" s="3" t="s">
        <v>31</v>
      </c>
      <c r="P567" s="17" t="s">
        <v>216</v>
      </c>
      <c r="Q567" s="3" t="s">
        <v>33</v>
      </c>
      <c r="R567" s="17" t="s">
        <v>4294</v>
      </c>
      <c r="S567" s="3" t="s">
        <v>31</v>
      </c>
      <c r="T567" s="17" t="s">
        <v>4295</v>
      </c>
      <c r="U567" s="3" t="s">
        <v>46</v>
      </c>
      <c r="V567" s="17" t="s">
        <v>4296</v>
      </c>
      <c r="W567" s="15">
        <v>1.7</v>
      </c>
      <c r="X567" s="9" t="s">
        <v>191</v>
      </c>
      <c r="Y567" t="s">
        <v>35</v>
      </c>
      <c r="Z567" s="3" t="s">
        <v>33</v>
      </c>
    </row>
    <row r="568" spans="1:26" ht="15" customHeight="1" x14ac:dyDescent="0.35">
      <c r="A568" s="7">
        <v>3012534</v>
      </c>
      <c r="B568" s="7" t="s">
        <v>4297</v>
      </c>
      <c r="C568" s="3" t="s">
        <v>31</v>
      </c>
      <c r="D568" s="17" t="s">
        <v>4298</v>
      </c>
      <c r="E568" s="3" t="s">
        <v>31</v>
      </c>
      <c r="F568" s="17" t="s">
        <v>4299</v>
      </c>
      <c r="G568" s="3" t="s">
        <v>35</v>
      </c>
      <c r="H568" s="17" t="s">
        <v>4300</v>
      </c>
      <c r="I568" s="3" t="s">
        <v>31</v>
      </c>
      <c r="J568" s="17" t="s">
        <v>4301</v>
      </c>
      <c r="K568" s="3" t="s">
        <v>31</v>
      </c>
      <c r="L568" s="17" t="s">
        <v>4302</v>
      </c>
      <c r="M568" s="3" t="s">
        <v>46</v>
      </c>
      <c r="N568" s="17" t="s">
        <v>4303</v>
      </c>
      <c r="O568" s="3" t="s">
        <v>31</v>
      </c>
      <c r="P568" s="17" t="s">
        <v>4304</v>
      </c>
      <c r="Q568" s="3" t="s">
        <v>46</v>
      </c>
      <c r="R568" s="17" t="s">
        <v>4305</v>
      </c>
      <c r="S568" s="3" t="s">
        <v>31</v>
      </c>
      <c r="T568" s="17" t="s">
        <v>1094</v>
      </c>
      <c r="U568" s="3" t="s">
        <v>33</v>
      </c>
      <c r="V568" s="17" t="s">
        <v>4306</v>
      </c>
      <c r="W568" s="15">
        <v>1.6</v>
      </c>
      <c r="X568" s="9" t="s">
        <v>191</v>
      </c>
      <c r="Y568" t="s">
        <v>35</v>
      </c>
      <c r="Z568" s="3" t="s">
        <v>31</v>
      </c>
    </row>
    <row r="569" spans="1:26" ht="15" customHeight="1" x14ac:dyDescent="0.35">
      <c r="A569" s="7">
        <v>3015040</v>
      </c>
      <c r="B569" s="7" t="s">
        <v>4307</v>
      </c>
      <c r="C569" s="3" t="s">
        <v>33</v>
      </c>
      <c r="D569" s="17" t="s">
        <v>4308</v>
      </c>
      <c r="E569" s="3" t="s">
        <v>33</v>
      </c>
      <c r="F569" s="17" t="s">
        <v>4309</v>
      </c>
      <c r="G569" s="3" t="s">
        <v>35</v>
      </c>
      <c r="H569" s="17" t="s">
        <v>222</v>
      </c>
      <c r="I569" s="3" t="s">
        <v>31</v>
      </c>
      <c r="J569" s="17" t="s">
        <v>223</v>
      </c>
      <c r="K569" s="3" t="s">
        <v>33</v>
      </c>
      <c r="L569" s="17" t="s">
        <v>4310</v>
      </c>
      <c r="M569" s="3" t="s">
        <v>33</v>
      </c>
      <c r="N569" s="17" t="s">
        <v>4311</v>
      </c>
      <c r="O569" s="3" t="s">
        <v>33</v>
      </c>
      <c r="P569" s="17" t="s">
        <v>4312</v>
      </c>
      <c r="Q569" s="3" t="s">
        <v>33</v>
      </c>
      <c r="R569" s="17" t="s">
        <v>4313</v>
      </c>
      <c r="S569" s="3" t="s">
        <v>33</v>
      </c>
      <c r="T569" s="17" t="s">
        <v>4314</v>
      </c>
      <c r="U569" s="3" t="s">
        <v>33</v>
      </c>
      <c r="V569" s="17" t="s">
        <v>4315</v>
      </c>
      <c r="W569" s="15">
        <v>1.9</v>
      </c>
      <c r="X569" s="9" t="s">
        <v>191</v>
      </c>
      <c r="Y569" t="s">
        <v>35</v>
      </c>
      <c r="Z569" s="3" t="s">
        <v>33</v>
      </c>
    </row>
    <row r="570" spans="1:26" ht="15" customHeight="1" x14ac:dyDescent="0.35">
      <c r="A570" s="7">
        <v>3015562</v>
      </c>
      <c r="B570" s="7" t="s">
        <v>4316</v>
      </c>
      <c r="C570" s="3" t="s">
        <v>31</v>
      </c>
      <c r="D570" s="17" t="s">
        <v>4317</v>
      </c>
      <c r="E570" s="3" t="s">
        <v>31</v>
      </c>
      <c r="F570" s="17" t="s">
        <v>4318</v>
      </c>
      <c r="G570" s="3" t="s">
        <v>35</v>
      </c>
      <c r="H570" s="17" t="s">
        <v>35</v>
      </c>
      <c r="I570" s="3" t="s">
        <v>31</v>
      </c>
      <c r="J570" s="17" t="s">
        <v>4319</v>
      </c>
      <c r="K570" s="3" t="s">
        <v>31</v>
      </c>
      <c r="L570" s="17" t="s">
        <v>4320</v>
      </c>
      <c r="M570" s="3" t="s">
        <v>31</v>
      </c>
      <c r="N570" s="17" t="s">
        <v>4321</v>
      </c>
      <c r="O570" s="3" t="s">
        <v>31</v>
      </c>
      <c r="P570" s="17" t="s">
        <v>4322</v>
      </c>
      <c r="Q570" s="3" t="s">
        <v>31</v>
      </c>
      <c r="R570" s="17" t="s">
        <v>4323</v>
      </c>
      <c r="S570" s="3" t="s">
        <v>33</v>
      </c>
      <c r="T570" s="17" t="s">
        <v>4324</v>
      </c>
      <c r="U570" s="3" t="s">
        <v>33</v>
      </c>
      <c r="V570" s="17" t="s">
        <v>4325</v>
      </c>
      <c r="W570" s="15">
        <v>1.2</v>
      </c>
      <c r="X570" s="9" t="s">
        <v>191</v>
      </c>
      <c r="Y570" t="s">
        <v>35</v>
      </c>
      <c r="Z570" s="3" t="s">
        <v>31</v>
      </c>
    </row>
    <row r="571" spans="1:26" ht="15" customHeight="1" x14ac:dyDescent="0.35">
      <c r="A571" s="7">
        <v>3016111</v>
      </c>
      <c r="B571" s="7" t="s">
        <v>4326</v>
      </c>
      <c r="C571" s="3" t="s">
        <v>33</v>
      </c>
      <c r="D571" s="17" t="s">
        <v>311</v>
      </c>
      <c r="E571" s="3" t="s">
        <v>33</v>
      </c>
      <c r="F571" s="17" t="s">
        <v>182</v>
      </c>
      <c r="G571" s="3" t="s">
        <v>183</v>
      </c>
      <c r="H571" s="17" t="s">
        <v>184</v>
      </c>
      <c r="I571" s="3" t="s">
        <v>31</v>
      </c>
      <c r="J571" s="17" t="s">
        <v>1249</v>
      </c>
      <c r="K571" s="3" t="s">
        <v>31</v>
      </c>
      <c r="L571" s="17" t="s">
        <v>4327</v>
      </c>
      <c r="M571" s="3" t="s">
        <v>33</v>
      </c>
      <c r="N571" s="17" t="s">
        <v>4328</v>
      </c>
      <c r="Q571" s="3" t="s">
        <v>33</v>
      </c>
      <c r="R571" s="17" t="s">
        <v>4329</v>
      </c>
      <c r="S571" s="3" t="s">
        <v>31</v>
      </c>
      <c r="T571" s="17" t="s">
        <v>4330</v>
      </c>
      <c r="U571" s="3" t="s">
        <v>33</v>
      </c>
      <c r="V571" s="17" t="s">
        <v>4331</v>
      </c>
      <c r="W571" s="15">
        <v>1.6</v>
      </c>
      <c r="X571" s="9" t="s">
        <v>191</v>
      </c>
      <c r="Y571" t="s">
        <v>35</v>
      </c>
      <c r="Z571" s="3" t="s">
        <v>31</v>
      </c>
    </row>
    <row r="572" spans="1:26" ht="15" customHeight="1" x14ac:dyDescent="0.35">
      <c r="A572" s="7">
        <v>3016112</v>
      </c>
      <c r="B572" s="7" t="s">
        <v>4332</v>
      </c>
      <c r="C572" s="3" t="s">
        <v>31</v>
      </c>
      <c r="D572" s="17" t="s">
        <v>4333</v>
      </c>
      <c r="E572" s="3" t="s">
        <v>31</v>
      </c>
      <c r="F572" s="17" t="s">
        <v>4334</v>
      </c>
      <c r="G572" s="3" t="s">
        <v>35</v>
      </c>
      <c r="H572" s="17" t="s">
        <v>4335</v>
      </c>
      <c r="I572" s="3" t="s">
        <v>31</v>
      </c>
      <c r="J572" s="17" t="s">
        <v>4336</v>
      </c>
      <c r="K572" s="3" t="s">
        <v>31</v>
      </c>
      <c r="L572" s="17" t="s">
        <v>4337</v>
      </c>
      <c r="M572" s="3" t="s">
        <v>33</v>
      </c>
      <c r="N572" s="17" t="s">
        <v>4338</v>
      </c>
      <c r="O572" s="3" t="s">
        <v>46</v>
      </c>
      <c r="P572" s="17" t="s">
        <v>4339</v>
      </c>
      <c r="Q572" s="3" t="s">
        <v>33</v>
      </c>
      <c r="R572" s="17" t="s">
        <v>4340</v>
      </c>
      <c r="S572" s="3" t="s">
        <v>33</v>
      </c>
      <c r="T572" s="17" t="s">
        <v>4341</v>
      </c>
      <c r="U572" s="3" t="s">
        <v>46</v>
      </c>
      <c r="V572" s="17" t="s">
        <v>4342</v>
      </c>
      <c r="W572" s="15">
        <v>1.8</v>
      </c>
      <c r="X572" s="9" t="s">
        <v>191</v>
      </c>
      <c r="Y572" t="s">
        <v>35</v>
      </c>
      <c r="Z572" s="3" t="s">
        <v>33</v>
      </c>
    </row>
    <row r="573" spans="1:26" ht="15" customHeight="1" x14ac:dyDescent="0.35">
      <c r="A573" s="7">
        <v>3016880</v>
      </c>
      <c r="B573" s="7" t="s">
        <v>4343</v>
      </c>
      <c r="C573" s="3" t="s">
        <v>31</v>
      </c>
      <c r="D573" s="17" t="s">
        <v>4344</v>
      </c>
      <c r="E573" s="3" t="s">
        <v>31</v>
      </c>
      <c r="F573" s="17" t="s">
        <v>4345</v>
      </c>
      <c r="G573" s="3" t="s">
        <v>35</v>
      </c>
      <c r="H573" s="17" t="s">
        <v>4346</v>
      </c>
      <c r="I573" s="3" t="s">
        <v>31</v>
      </c>
      <c r="J573" s="17" t="s">
        <v>1362</v>
      </c>
      <c r="K573" s="3" t="s">
        <v>33</v>
      </c>
      <c r="L573" s="17" t="s">
        <v>4347</v>
      </c>
      <c r="M573" s="3" t="s">
        <v>33</v>
      </c>
      <c r="N573" s="17" t="s">
        <v>4348</v>
      </c>
      <c r="O573" s="3" t="s">
        <v>31</v>
      </c>
      <c r="P573" s="17" t="s">
        <v>808</v>
      </c>
      <c r="Q573" s="3" t="s">
        <v>46</v>
      </c>
      <c r="R573" s="17" t="s">
        <v>4349</v>
      </c>
      <c r="S573" s="3" t="s">
        <v>46</v>
      </c>
      <c r="T573" s="17" t="s">
        <v>177</v>
      </c>
      <c r="U573" s="3" t="s">
        <v>33</v>
      </c>
      <c r="V573" s="17" t="s">
        <v>4350</v>
      </c>
      <c r="W573" s="15">
        <v>1.8</v>
      </c>
      <c r="X573" s="9" t="s">
        <v>191</v>
      </c>
      <c r="Y573" t="s">
        <v>35</v>
      </c>
      <c r="Z573" s="3" t="s">
        <v>33</v>
      </c>
    </row>
    <row r="574" spans="1:26" ht="15" customHeight="1" x14ac:dyDescent="0.35">
      <c r="A574" s="7">
        <v>3018742</v>
      </c>
      <c r="B574" s="7" t="s">
        <v>4351</v>
      </c>
      <c r="C574" s="3" t="s">
        <v>33</v>
      </c>
      <c r="D574" s="17" t="s">
        <v>311</v>
      </c>
      <c r="E574" s="3" t="s">
        <v>33</v>
      </c>
      <c r="F574" s="17" t="s">
        <v>182</v>
      </c>
      <c r="G574" s="3" t="s">
        <v>183</v>
      </c>
      <c r="H574" s="17" t="s">
        <v>184</v>
      </c>
      <c r="I574" s="3" t="s">
        <v>31</v>
      </c>
      <c r="J574" s="17" t="s">
        <v>185</v>
      </c>
      <c r="K574" s="3" t="s">
        <v>33</v>
      </c>
      <c r="L574" s="17" t="s">
        <v>4352</v>
      </c>
      <c r="M574" s="3" t="s">
        <v>33</v>
      </c>
      <c r="N574" s="17" t="s">
        <v>4353</v>
      </c>
      <c r="Q574" s="3" t="s">
        <v>46</v>
      </c>
      <c r="R574" s="17" t="s">
        <v>4354</v>
      </c>
      <c r="S574" s="3" t="s">
        <v>33</v>
      </c>
      <c r="T574" s="17" t="s">
        <v>316</v>
      </c>
      <c r="U574" s="3" t="s">
        <v>33</v>
      </c>
      <c r="V574" s="17" t="s">
        <v>2840</v>
      </c>
      <c r="W574" s="15">
        <v>2</v>
      </c>
      <c r="X574" s="9" t="s">
        <v>191</v>
      </c>
      <c r="Y574" t="s">
        <v>35</v>
      </c>
      <c r="Z574" s="3" t="s">
        <v>33</v>
      </c>
    </row>
    <row r="575" spans="1:26" ht="15" customHeight="1" x14ac:dyDescent="0.35">
      <c r="A575" s="7">
        <v>3019050</v>
      </c>
      <c r="B575" s="7" t="s">
        <v>4193</v>
      </c>
      <c r="C575" s="3" t="s">
        <v>33</v>
      </c>
      <c r="D575" s="17" t="s">
        <v>4355</v>
      </c>
      <c r="E575" s="3" t="s">
        <v>33</v>
      </c>
      <c r="F575" s="17" t="s">
        <v>4356</v>
      </c>
      <c r="G575" s="3" t="s">
        <v>183</v>
      </c>
      <c r="H575" s="17" t="s">
        <v>4357</v>
      </c>
      <c r="I575" s="3" t="s">
        <v>31</v>
      </c>
      <c r="J575" s="17" t="s">
        <v>604</v>
      </c>
      <c r="K575" s="3" t="s">
        <v>31</v>
      </c>
      <c r="L575" s="17" t="s">
        <v>4358</v>
      </c>
      <c r="M575" s="3" t="s">
        <v>33</v>
      </c>
      <c r="N575" s="17" t="s">
        <v>4359</v>
      </c>
      <c r="Q575" s="3" t="s">
        <v>46</v>
      </c>
      <c r="R575" s="17" t="s">
        <v>4360</v>
      </c>
      <c r="S575" s="3" t="s">
        <v>31</v>
      </c>
      <c r="T575" s="17" t="s">
        <v>4361</v>
      </c>
      <c r="U575" s="3" t="s">
        <v>33</v>
      </c>
      <c r="V575" s="17" t="s">
        <v>4362</v>
      </c>
      <c r="W575" s="15">
        <v>1.8</v>
      </c>
      <c r="X575" s="9" t="s">
        <v>191</v>
      </c>
      <c r="Y575" t="s">
        <v>35</v>
      </c>
      <c r="Z575" s="3" t="s">
        <v>33</v>
      </c>
    </row>
    <row r="576" spans="1:26" ht="15" customHeight="1" x14ac:dyDescent="0.35">
      <c r="A576" s="7">
        <v>3019586</v>
      </c>
      <c r="B576" s="7" t="s">
        <v>4363</v>
      </c>
      <c r="C576" s="3" t="s">
        <v>33</v>
      </c>
      <c r="D576" s="17" t="s">
        <v>4364</v>
      </c>
      <c r="E576" s="3" t="s">
        <v>33</v>
      </c>
      <c r="F576" s="17" t="s">
        <v>4365</v>
      </c>
      <c r="G576" s="3" t="s">
        <v>35</v>
      </c>
      <c r="H576" s="17" t="s">
        <v>222</v>
      </c>
      <c r="I576" s="3" t="s">
        <v>31</v>
      </c>
      <c r="J576" s="17" t="s">
        <v>4366</v>
      </c>
      <c r="K576" s="3" t="s">
        <v>33</v>
      </c>
      <c r="L576" s="17" t="s">
        <v>4367</v>
      </c>
      <c r="M576" s="3" t="s">
        <v>33</v>
      </c>
      <c r="N576" s="17" t="s">
        <v>4368</v>
      </c>
      <c r="O576" s="3" t="s">
        <v>33</v>
      </c>
      <c r="P576" s="17" t="s">
        <v>4369</v>
      </c>
      <c r="Q576" s="3" t="s">
        <v>33</v>
      </c>
      <c r="R576" s="17" t="s">
        <v>4370</v>
      </c>
      <c r="S576" s="3" t="s">
        <v>33</v>
      </c>
      <c r="T576" s="17" t="s">
        <v>4371</v>
      </c>
      <c r="U576" s="3" t="s">
        <v>46</v>
      </c>
      <c r="V576" s="17" t="s">
        <v>2538</v>
      </c>
      <c r="W576" s="15">
        <v>2</v>
      </c>
      <c r="X576" s="9" t="s">
        <v>191</v>
      </c>
      <c r="Y576" t="s">
        <v>35</v>
      </c>
      <c r="Z576" s="3" t="s">
        <v>33</v>
      </c>
    </row>
    <row r="577" spans="1:26" ht="15" customHeight="1" x14ac:dyDescent="0.35">
      <c r="A577" s="7">
        <v>3019941</v>
      </c>
      <c r="B577" s="7" t="s">
        <v>4131</v>
      </c>
      <c r="C577" s="3" t="s">
        <v>31</v>
      </c>
      <c r="D577" s="17" t="s">
        <v>4372</v>
      </c>
      <c r="E577" s="3" t="s">
        <v>31</v>
      </c>
      <c r="F577" s="17" t="s">
        <v>4373</v>
      </c>
      <c r="G577" s="3" t="s">
        <v>183</v>
      </c>
      <c r="H577" s="17" t="s">
        <v>184</v>
      </c>
      <c r="I577" s="3" t="s">
        <v>31</v>
      </c>
      <c r="J577" s="17" t="s">
        <v>184</v>
      </c>
      <c r="K577" s="3" t="s">
        <v>31</v>
      </c>
      <c r="L577" s="17" t="s">
        <v>4374</v>
      </c>
      <c r="M577" s="3" t="s">
        <v>33</v>
      </c>
      <c r="N577" s="17" t="s">
        <v>4375</v>
      </c>
      <c r="Q577" s="3" t="s">
        <v>33</v>
      </c>
      <c r="R577" s="17" t="s">
        <v>4376</v>
      </c>
      <c r="S577" s="3" t="s">
        <v>31</v>
      </c>
      <c r="T577" s="17" t="s">
        <v>4377</v>
      </c>
      <c r="U577" s="3" t="s">
        <v>31</v>
      </c>
      <c r="V577" s="17" t="s">
        <v>4378</v>
      </c>
      <c r="W577" s="15">
        <v>1.3</v>
      </c>
      <c r="X577" s="9" t="s">
        <v>191</v>
      </c>
      <c r="Y577" t="s">
        <v>35</v>
      </c>
      <c r="Z577" s="3" t="s">
        <v>31</v>
      </c>
    </row>
    <row r="578" spans="1:26" ht="15" customHeight="1" x14ac:dyDescent="0.35">
      <c r="A578" s="7">
        <v>3021020</v>
      </c>
      <c r="B578" s="7" t="s">
        <v>4173</v>
      </c>
      <c r="C578" s="3" t="s">
        <v>31</v>
      </c>
      <c r="D578" s="17" t="s">
        <v>184</v>
      </c>
      <c r="E578" s="3" t="s">
        <v>33</v>
      </c>
      <c r="F578" s="17" t="s">
        <v>4379</v>
      </c>
      <c r="G578" s="3" t="s">
        <v>183</v>
      </c>
      <c r="H578" s="17" t="s">
        <v>184</v>
      </c>
      <c r="I578" s="3" t="s">
        <v>31</v>
      </c>
      <c r="J578" s="17" t="s">
        <v>184</v>
      </c>
      <c r="K578" s="3" t="s">
        <v>31</v>
      </c>
      <c r="L578" s="17" t="s">
        <v>184</v>
      </c>
      <c r="M578" s="3" t="s">
        <v>31</v>
      </c>
      <c r="N578" s="17" t="s">
        <v>4380</v>
      </c>
      <c r="Q578" s="3" t="s">
        <v>33</v>
      </c>
      <c r="R578" s="17" t="s">
        <v>4381</v>
      </c>
      <c r="S578" s="3" t="s">
        <v>31</v>
      </c>
      <c r="T578" s="17" t="s">
        <v>184</v>
      </c>
      <c r="U578" s="3" t="s">
        <v>33</v>
      </c>
      <c r="V578" s="17" t="s">
        <v>4382</v>
      </c>
      <c r="W578" s="15">
        <v>1.4</v>
      </c>
      <c r="X578" s="9" t="s">
        <v>191</v>
      </c>
      <c r="Y578" t="s">
        <v>35</v>
      </c>
      <c r="Z578" s="3" t="s">
        <v>31</v>
      </c>
    </row>
    <row r="579" spans="1:26" ht="15" customHeight="1" x14ac:dyDescent="0.35">
      <c r="A579" s="7">
        <v>3021301</v>
      </c>
      <c r="B579" s="7" t="s">
        <v>4383</v>
      </c>
      <c r="C579" s="3" t="s">
        <v>33</v>
      </c>
      <c r="D579" s="17" t="s">
        <v>4384</v>
      </c>
      <c r="E579" s="3" t="s">
        <v>33</v>
      </c>
      <c r="F579" s="17" t="s">
        <v>4385</v>
      </c>
      <c r="G579" s="3" t="s">
        <v>183</v>
      </c>
      <c r="H579" s="17" t="s">
        <v>184</v>
      </c>
      <c r="I579" s="3" t="s">
        <v>31</v>
      </c>
      <c r="J579" s="17" t="s">
        <v>4386</v>
      </c>
      <c r="K579" s="3" t="s">
        <v>33</v>
      </c>
      <c r="L579" s="17" t="s">
        <v>4387</v>
      </c>
      <c r="M579" s="3" t="s">
        <v>31</v>
      </c>
      <c r="N579" s="17" t="s">
        <v>4388</v>
      </c>
      <c r="Q579" s="3" t="s">
        <v>33</v>
      </c>
      <c r="R579" s="17" t="s">
        <v>4389</v>
      </c>
      <c r="S579" s="3" t="s">
        <v>33</v>
      </c>
      <c r="T579" s="17" t="s">
        <v>4390</v>
      </c>
      <c r="U579" s="3" t="s">
        <v>31</v>
      </c>
      <c r="V579" s="17" t="s">
        <v>4391</v>
      </c>
      <c r="W579" s="15">
        <v>1.6</v>
      </c>
      <c r="X579" s="9" t="s">
        <v>191</v>
      </c>
      <c r="Y579" t="s">
        <v>35</v>
      </c>
      <c r="Z579" s="3" t="s">
        <v>31</v>
      </c>
    </row>
    <row r="580" spans="1:26" ht="15" customHeight="1" x14ac:dyDescent="0.35">
      <c r="A580" s="7">
        <v>3061504</v>
      </c>
      <c r="B580" s="7" t="s">
        <v>4392</v>
      </c>
      <c r="C580" s="3" t="s">
        <v>33</v>
      </c>
      <c r="D580" s="17" t="s">
        <v>3104</v>
      </c>
      <c r="E580" s="3" t="s">
        <v>33</v>
      </c>
      <c r="F580" s="17" t="s">
        <v>182</v>
      </c>
      <c r="G580" s="3" t="s">
        <v>183</v>
      </c>
      <c r="H580" s="17" t="s">
        <v>184</v>
      </c>
      <c r="I580" s="3" t="s">
        <v>33</v>
      </c>
      <c r="J580" s="17" t="s">
        <v>4393</v>
      </c>
      <c r="K580" s="3" t="s">
        <v>33</v>
      </c>
      <c r="L580" s="17" t="s">
        <v>4394</v>
      </c>
      <c r="M580" s="3" t="s">
        <v>46</v>
      </c>
      <c r="N580" s="17" t="s">
        <v>4395</v>
      </c>
      <c r="Q580" s="3" t="s">
        <v>46</v>
      </c>
      <c r="R580" s="17" t="s">
        <v>4396</v>
      </c>
      <c r="S580" s="3" t="s">
        <v>33</v>
      </c>
      <c r="T580" s="17" t="s">
        <v>3745</v>
      </c>
      <c r="U580" s="3" t="s">
        <v>46</v>
      </c>
      <c r="V580" s="17" t="s">
        <v>4397</v>
      </c>
      <c r="W580" s="15">
        <v>2.4</v>
      </c>
      <c r="X580" s="9" t="s">
        <v>191</v>
      </c>
      <c r="Y580" t="s">
        <v>35</v>
      </c>
      <c r="Z580" s="3" t="s">
        <v>46</v>
      </c>
    </row>
    <row r="581" spans="1:26" ht="15" customHeight="1" x14ac:dyDescent="0.35">
      <c r="A581" s="7">
        <v>3110834</v>
      </c>
      <c r="B581" s="7" t="s">
        <v>4398</v>
      </c>
      <c r="C581" s="3" t="s">
        <v>33</v>
      </c>
      <c r="D581" s="17" t="s">
        <v>311</v>
      </c>
      <c r="E581" s="3" t="s">
        <v>33</v>
      </c>
      <c r="F581" s="17" t="s">
        <v>182</v>
      </c>
      <c r="G581" s="3" t="s">
        <v>183</v>
      </c>
      <c r="H581" s="17" t="s">
        <v>184</v>
      </c>
      <c r="I581" s="3" t="s">
        <v>31</v>
      </c>
      <c r="J581" s="17" t="s">
        <v>1249</v>
      </c>
      <c r="K581" s="3" t="s">
        <v>33</v>
      </c>
      <c r="L581" s="17" t="s">
        <v>4399</v>
      </c>
      <c r="M581" s="3" t="s">
        <v>46</v>
      </c>
      <c r="N581" s="17" t="s">
        <v>4400</v>
      </c>
      <c r="Q581" s="3" t="s">
        <v>46</v>
      </c>
      <c r="R581" s="17" t="s">
        <v>1035</v>
      </c>
      <c r="S581" s="3" t="s">
        <v>33</v>
      </c>
      <c r="T581" s="17" t="s">
        <v>316</v>
      </c>
      <c r="U581" s="3" t="s">
        <v>46</v>
      </c>
      <c r="V581" s="17" t="s">
        <v>4401</v>
      </c>
      <c r="W581" s="15">
        <v>2.2999999999999998</v>
      </c>
      <c r="X581" s="9" t="s">
        <v>191</v>
      </c>
      <c r="Y581" t="s">
        <v>35</v>
      </c>
      <c r="Z581" s="3" t="s">
        <v>46</v>
      </c>
    </row>
    <row r="582" spans="1:26" ht="15" customHeight="1" x14ac:dyDescent="0.35">
      <c r="A582" s="7">
        <v>3111021</v>
      </c>
      <c r="B582" s="7" t="s">
        <v>4402</v>
      </c>
      <c r="C582" s="3" t="s">
        <v>46</v>
      </c>
      <c r="D582" s="17" t="s">
        <v>4403</v>
      </c>
      <c r="E582" s="3" t="s">
        <v>31</v>
      </c>
      <c r="F582" s="17" t="s">
        <v>4404</v>
      </c>
      <c r="G582" s="3" t="s">
        <v>31</v>
      </c>
      <c r="H582" s="17" t="s">
        <v>4405</v>
      </c>
      <c r="I582" s="3" t="s">
        <v>31</v>
      </c>
      <c r="J582" s="17" t="s">
        <v>604</v>
      </c>
      <c r="K582" s="3" t="s">
        <v>33</v>
      </c>
      <c r="L582" s="17" t="s">
        <v>1845</v>
      </c>
      <c r="M582" s="3" t="s">
        <v>46</v>
      </c>
      <c r="N582" s="17" t="s">
        <v>4406</v>
      </c>
      <c r="Q582" s="3" t="s">
        <v>31</v>
      </c>
      <c r="R582" s="17" t="s">
        <v>4407</v>
      </c>
      <c r="S582" s="3" t="s">
        <v>33</v>
      </c>
      <c r="T582" s="17" t="s">
        <v>4408</v>
      </c>
      <c r="U582" s="3" t="s">
        <v>33</v>
      </c>
      <c r="V582" s="17" t="s">
        <v>4409</v>
      </c>
      <c r="W582" s="15">
        <v>1.8</v>
      </c>
      <c r="X582" s="9" t="s">
        <v>191</v>
      </c>
      <c r="Y582" t="s">
        <v>35</v>
      </c>
      <c r="Z582" s="3" t="s">
        <v>33</v>
      </c>
    </row>
    <row r="583" spans="1:26" ht="15" customHeight="1" x14ac:dyDescent="0.35">
      <c r="A583" s="7">
        <v>3112398</v>
      </c>
      <c r="B583" s="7" t="s">
        <v>4410</v>
      </c>
      <c r="C583" s="3" t="s">
        <v>33</v>
      </c>
      <c r="D583" s="17" t="s">
        <v>4411</v>
      </c>
      <c r="E583" s="3" t="s">
        <v>33</v>
      </c>
      <c r="F583" s="17" t="s">
        <v>4412</v>
      </c>
      <c r="G583" s="3" t="s">
        <v>183</v>
      </c>
      <c r="H583" s="17" t="s">
        <v>184</v>
      </c>
      <c r="I583" s="3" t="s">
        <v>31</v>
      </c>
      <c r="J583" s="17" t="s">
        <v>2975</v>
      </c>
      <c r="K583" s="3" t="s">
        <v>33</v>
      </c>
      <c r="L583" s="17" t="s">
        <v>205</v>
      </c>
      <c r="M583" s="3" t="s">
        <v>33</v>
      </c>
      <c r="N583" s="17" t="s">
        <v>4413</v>
      </c>
      <c r="Q583" s="3" t="s">
        <v>33</v>
      </c>
      <c r="R583" s="17" t="s">
        <v>4414</v>
      </c>
      <c r="S583" s="3" t="s">
        <v>31</v>
      </c>
      <c r="T583" s="17" t="s">
        <v>259</v>
      </c>
      <c r="U583" s="3" t="s">
        <v>33</v>
      </c>
      <c r="V583" s="17" t="s">
        <v>4415</v>
      </c>
      <c r="W583" s="15">
        <v>1.8</v>
      </c>
      <c r="X583" s="9" t="s">
        <v>191</v>
      </c>
      <c r="Y583" t="s">
        <v>35</v>
      </c>
      <c r="Z583" s="3" t="s">
        <v>33</v>
      </c>
    </row>
    <row r="584" spans="1:26" ht="15" customHeight="1" x14ac:dyDescent="0.35">
      <c r="A584" s="7">
        <v>3113157</v>
      </c>
      <c r="B584" s="7" t="s">
        <v>4416</v>
      </c>
      <c r="C584" s="3" t="s">
        <v>33</v>
      </c>
      <c r="D584" s="17" t="s">
        <v>4417</v>
      </c>
      <c r="E584" s="3" t="s">
        <v>46</v>
      </c>
      <c r="F584" s="17" t="s">
        <v>4418</v>
      </c>
      <c r="G584" s="3" t="s">
        <v>31</v>
      </c>
      <c r="H584" s="17" t="s">
        <v>184</v>
      </c>
      <c r="I584" s="3" t="s">
        <v>55</v>
      </c>
      <c r="J584" s="17" t="s">
        <v>4419</v>
      </c>
      <c r="K584" s="3" t="s">
        <v>46</v>
      </c>
      <c r="L584" s="17" t="s">
        <v>4420</v>
      </c>
      <c r="M584" s="3" t="s">
        <v>31</v>
      </c>
      <c r="N584" s="17" t="s">
        <v>4421</v>
      </c>
      <c r="Q584" s="3" t="s">
        <v>33</v>
      </c>
      <c r="R584" s="17" t="s">
        <v>4422</v>
      </c>
      <c r="S584" s="3" t="s">
        <v>46</v>
      </c>
      <c r="T584" s="17" t="s">
        <v>4423</v>
      </c>
      <c r="U584" s="3" t="s">
        <v>33</v>
      </c>
      <c r="V584" s="17" t="s">
        <v>3720</v>
      </c>
      <c r="W584" s="15">
        <v>2.2999999999999998</v>
      </c>
      <c r="X584" s="9" t="s">
        <v>191</v>
      </c>
      <c r="Y584" t="s">
        <v>35</v>
      </c>
      <c r="Z584" s="3" t="s">
        <v>55</v>
      </c>
    </row>
    <row r="585" spans="1:26" ht="15" customHeight="1" x14ac:dyDescent="0.35">
      <c r="A585" s="7">
        <v>3121248</v>
      </c>
      <c r="B585" s="7" t="s">
        <v>3276</v>
      </c>
      <c r="C585" s="3" t="s">
        <v>31</v>
      </c>
      <c r="D585" s="17" t="s">
        <v>184</v>
      </c>
      <c r="E585" s="3" t="s">
        <v>33</v>
      </c>
      <c r="F585" s="17" t="s">
        <v>4424</v>
      </c>
      <c r="G585" s="3" t="s">
        <v>33</v>
      </c>
      <c r="H585" s="17" t="s">
        <v>4425</v>
      </c>
      <c r="I585" s="3" t="s">
        <v>31</v>
      </c>
      <c r="J585" s="17" t="s">
        <v>184</v>
      </c>
      <c r="K585" s="3" t="s">
        <v>33</v>
      </c>
      <c r="L585" s="17" t="s">
        <v>184</v>
      </c>
      <c r="M585" s="3" t="s">
        <v>31</v>
      </c>
      <c r="N585" s="17" t="s">
        <v>184</v>
      </c>
      <c r="Q585" s="3" t="s">
        <v>33</v>
      </c>
      <c r="R585" s="17" t="s">
        <v>4426</v>
      </c>
      <c r="S585" s="3" t="s">
        <v>33</v>
      </c>
      <c r="T585" s="17" t="s">
        <v>4427</v>
      </c>
      <c r="U585" s="3" t="s">
        <v>31</v>
      </c>
      <c r="V585" s="17" t="s">
        <v>184</v>
      </c>
      <c r="W585" s="15">
        <v>1.6</v>
      </c>
      <c r="X585" s="9" t="s">
        <v>191</v>
      </c>
      <c r="Y585" t="s">
        <v>35</v>
      </c>
      <c r="Z585" s="3" t="s">
        <v>31</v>
      </c>
    </row>
    <row r="586" spans="1:26" ht="15" customHeight="1" x14ac:dyDescent="0.35">
      <c r="A586" s="7">
        <v>3127742</v>
      </c>
      <c r="B586" s="7" t="s">
        <v>4428</v>
      </c>
      <c r="C586" s="3" t="s">
        <v>33</v>
      </c>
      <c r="D586" s="17" t="s">
        <v>4429</v>
      </c>
      <c r="E586" s="3" t="s">
        <v>33</v>
      </c>
      <c r="F586" s="17" t="s">
        <v>4430</v>
      </c>
      <c r="G586" s="3" t="s">
        <v>31</v>
      </c>
      <c r="H586" s="17" t="s">
        <v>4431</v>
      </c>
      <c r="I586" s="3" t="s">
        <v>31</v>
      </c>
      <c r="J586" s="17" t="s">
        <v>4432</v>
      </c>
      <c r="K586" s="3" t="s">
        <v>31</v>
      </c>
      <c r="L586" s="17" t="s">
        <v>4433</v>
      </c>
      <c r="M586" s="3" t="s">
        <v>33</v>
      </c>
      <c r="N586" s="17" t="s">
        <v>4434</v>
      </c>
      <c r="O586" s="3" t="s">
        <v>33</v>
      </c>
      <c r="Q586" s="3" t="s">
        <v>33</v>
      </c>
      <c r="R586" s="17" t="s">
        <v>4435</v>
      </c>
      <c r="S586" s="3" t="s">
        <v>33</v>
      </c>
      <c r="T586" s="17" t="s">
        <v>4436</v>
      </c>
      <c r="U586" s="3" t="s">
        <v>46</v>
      </c>
      <c r="V586" s="17" t="s">
        <v>4437</v>
      </c>
      <c r="W586" s="15">
        <v>1.8</v>
      </c>
      <c r="X586" s="9" t="s">
        <v>191</v>
      </c>
      <c r="Y586" t="s">
        <v>35</v>
      </c>
      <c r="Z586" s="3" t="s">
        <v>33</v>
      </c>
    </row>
    <row r="587" spans="1:26" ht="15" customHeight="1" x14ac:dyDescent="0.35">
      <c r="A587" s="7">
        <v>3171781</v>
      </c>
      <c r="B587" s="7" t="s">
        <v>4438</v>
      </c>
      <c r="C587" s="3" t="s">
        <v>33</v>
      </c>
      <c r="D587" s="17" t="s">
        <v>4439</v>
      </c>
      <c r="E587" s="3" t="s">
        <v>33</v>
      </c>
      <c r="F587" s="17" t="s">
        <v>4440</v>
      </c>
      <c r="G587" s="3" t="s">
        <v>183</v>
      </c>
      <c r="H587" s="17" t="s">
        <v>184</v>
      </c>
      <c r="I587" s="3" t="s">
        <v>31</v>
      </c>
      <c r="J587" s="17" t="s">
        <v>4441</v>
      </c>
      <c r="K587" s="3" t="s">
        <v>33</v>
      </c>
      <c r="L587" s="17" t="s">
        <v>4442</v>
      </c>
      <c r="M587" s="3" t="s">
        <v>33</v>
      </c>
      <c r="N587" s="17" t="s">
        <v>4443</v>
      </c>
      <c r="Q587" s="3" t="s">
        <v>33</v>
      </c>
      <c r="R587" s="17" t="s">
        <v>4444</v>
      </c>
      <c r="S587" s="3" t="s">
        <v>33</v>
      </c>
      <c r="T587" s="17" t="s">
        <v>4445</v>
      </c>
      <c r="U587" s="3" t="s">
        <v>33</v>
      </c>
      <c r="V587" s="17" t="s">
        <v>447</v>
      </c>
      <c r="W587" s="15">
        <v>1.9</v>
      </c>
      <c r="X587" s="9" t="s">
        <v>191</v>
      </c>
      <c r="Y587" t="s">
        <v>35</v>
      </c>
      <c r="Z587" s="3" t="s">
        <v>33</v>
      </c>
    </row>
    <row r="588" spans="1:26" ht="15" customHeight="1" x14ac:dyDescent="0.35">
      <c r="A588" s="7">
        <v>3174109</v>
      </c>
      <c r="B588" s="7" t="s">
        <v>4446</v>
      </c>
      <c r="C588" s="3" t="s">
        <v>33</v>
      </c>
      <c r="D588" s="17" t="s">
        <v>4447</v>
      </c>
      <c r="E588" s="3" t="s">
        <v>33</v>
      </c>
      <c r="F588" s="17" t="s">
        <v>4448</v>
      </c>
      <c r="G588" s="3" t="s">
        <v>183</v>
      </c>
      <c r="H588" s="17" t="s">
        <v>184</v>
      </c>
      <c r="I588" s="3" t="s">
        <v>31</v>
      </c>
      <c r="J588" s="17" t="s">
        <v>3510</v>
      </c>
      <c r="K588" s="3" t="s">
        <v>33</v>
      </c>
      <c r="L588" s="17" t="s">
        <v>4449</v>
      </c>
      <c r="M588" s="3" t="s">
        <v>31</v>
      </c>
      <c r="N588" s="17" t="s">
        <v>4450</v>
      </c>
      <c r="Q588" s="3" t="s">
        <v>46</v>
      </c>
      <c r="R588" s="17" t="s">
        <v>4451</v>
      </c>
      <c r="S588" s="3" t="s">
        <v>33</v>
      </c>
      <c r="T588" s="17" t="s">
        <v>4452</v>
      </c>
      <c r="U588" s="3" t="s">
        <v>33</v>
      </c>
      <c r="V588" s="17" t="s">
        <v>4453</v>
      </c>
      <c r="W588" s="15">
        <v>1.9</v>
      </c>
      <c r="X588" s="9" t="s">
        <v>191</v>
      </c>
      <c r="Y588" t="s">
        <v>35</v>
      </c>
      <c r="Z588" s="3" t="s">
        <v>33</v>
      </c>
    </row>
    <row r="589" spans="1:26" ht="15" customHeight="1" x14ac:dyDescent="0.35">
      <c r="A589" s="7">
        <v>3180219</v>
      </c>
      <c r="B589" s="7" t="s">
        <v>4193</v>
      </c>
      <c r="C589" s="3" t="s">
        <v>33</v>
      </c>
      <c r="D589" s="17" t="s">
        <v>4454</v>
      </c>
      <c r="E589" s="3" t="s">
        <v>33</v>
      </c>
      <c r="F589" s="17" t="s">
        <v>4455</v>
      </c>
      <c r="G589" s="3" t="s">
        <v>31</v>
      </c>
      <c r="H589" s="17" t="s">
        <v>2857</v>
      </c>
      <c r="I589" s="3" t="s">
        <v>31</v>
      </c>
      <c r="J589" s="17" t="s">
        <v>4456</v>
      </c>
      <c r="K589" s="3" t="s">
        <v>31</v>
      </c>
      <c r="L589" s="17" t="s">
        <v>4457</v>
      </c>
      <c r="M589" s="3" t="s">
        <v>46</v>
      </c>
      <c r="N589" s="17" t="s">
        <v>4458</v>
      </c>
      <c r="Q589" s="3" t="s">
        <v>33</v>
      </c>
      <c r="R589" s="17" t="s">
        <v>4459</v>
      </c>
      <c r="S589" s="3" t="s">
        <v>33</v>
      </c>
      <c r="T589" s="17" t="s">
        <v>4460</v>
      </c>
      <c r="U589" s="3" t="s">
        <v>31</v>
      </c>
      <c r="V589" s="17" t="s">
        <v>4461</v>
      </c>
      <c r="W589" s="15">
        <v>1.7</v>
      </c>
      <c r="X589" s="9" t="s">
        <v>191</v>
      </c>
      <c r="Y589" t="s">
        <v>35</v>
      </c>
      <c r="Z589" s="3" t="s">
        <v>33</v>
      </c>
    </row>
    <row r="590" spans="1:26" ht="15" customHeight="1" x14ac:dyDescent="0.35">
      <c r="A590" s="7">
        <v>3212372</v>
      </c>
      <c r="B590" s="7" t="s">
        <v>4462</v>
      </c>
      <c r="C590" s="3" t="s">
        <v>46</v>
      </c>
      <c r="D590" s="17" t="s">
        <v>4463</v>
      </c>
      <c r="E590" s="3" t="s">
        <v>33</v>
      </c>
      <c r="F590" s="17" t="s">
        <v>4464</v>
      </c>
      <c r="G590" s="3" t="s">
        <v>183</v>
      </c>
      <c r="H590" s="17" t="s">
        <v>184</v>
      </c>
      <c r="I590" s="3" t="s">
        <v>31</v>
      </c>
      <c r="J590" s="17" t="s">
        <v>4465</v>
      </c>
      <c r="K590" s="3" t="s">
        <v>33</v>
      </c>
      <c r="L590" s="17" t="s">
        <v>4466</v>
      </c>
      <c r="M590" s="3" t="s">
        <v>31</v>
      </c>
      <c r="N590" s="17" t="s">
        <v>4467</v>
      </c>
      <c r="Q590" s="3" t="s">
        <v>33</v>
      </c>
      <c r="R590" s="17" t="s">
        <v>4468</v>
      </c>
      <c r="S590" s="3" t="s">
        <v>33</v>
      </c>
      <c r="T590" s="17" t="s">
        <v>4469</v>
      </c>
      <c r="U590" s="3" t="s">
        <v>33</v>
      </c>
      <c r="V590" s="17" t="s">
        <v>520</v>
      </c>
      <c r="W590" s="15">
        <v>1.9</v>
      </c>
      <c r="X590" s="9" t="s">
        <v>191</v>
      </c>
      <c r="Y590" t="s">
        <v>35</v>
      </c>
      <c r="Z590" s="3" t="s">
        <v>33</v>
      </c>
    </row>
    <row r="591" spans="1:26" ht="15" customHeight="1" x14ac:dyDescent="0.35">
      <c r="A591" s="7">
        <v>3220702</v>
      </c>
      <c r="B591" s="7" t="s">
        <v>619</v>
      </c>
      <c r="C591" s="3" t="s">
        <v>31</v>
      </c>
      <c r="D591" s="17" t="s">
        <v>184</v>
      </c>
      <c r="E591" s="3" t="s">
        <v>31</v>
      </c>
      <c r="F591" s="17" t="s">
        <v>184</v>
      </c>
      <c r="G591" s="3" t="s">
        <v>183</v>
      </c>
      <c r="H591" s="17" t="s">
        <v>184</v>
      </c>
      <c r="I591" s="3" t="s">
        <v>31</v>
      </c>
      <c r="J591" s="17" t="s">
        <v>184</v>
      </c>
      <c r="K591" s="3" t="s">
        <v>33</v>
      </c>
      <c r="L591" s="17" t="s">
        <v>184</v>
      </c>
      <c r="M591" s="3" t="s">
        <v>31</v>
      </c>
      <c r="N591" s="17" t="s">
        <v>4470</v>
      </c>
      <c r="Q591" s="3" t="s">
        <v>33</v>
      </c>
      <c r="R591" s="17" t="s">
        <v>4471</v>
      </c>
      <c r="S591" s="3" t="s">
        <v>31</v>
      </c>
      <c r="T591" s="17" t="s">
        <v>4472</v>
      </c>
      <c r="U591" s="3" t="s">
        <v>33</v>
      </c>
      <c r="V591" s="17" t="s">
        <v>4473</v>
      </c>
      <c r="W591" s="15">
        <v>1.4</v>
      </c>
      <c r="X591" s="9" t="s">
        <v>191</v>
      </c>
      <c r="Y591" t="s">
        <v>35</v>
      </c>
      <c r="Z591" s="3" t="s">
        <v>31</v>
      </c>
    </row>
    <row r="592" spans="1:26" ht="15" customHeight="1" x14ac:dyDescent="0.35">
      <c r="A592" s="7">
        <v>3222497</v>
      </c>
      <c r="B592" s="7" t="s">
        <v>4474</v>
      </c>
      <c r="C592" s="3" t="s">
        <v>33</v>
      </c>
      <c r="D592" s="17" t="s">
        <v>311</v>
      </c>
      <c r="E592" s="3" t="s">
        <v>33</v>
      </c>
      <c r="F592" s="17" t="s">
        <v>182</v>
      </c>
      <c r="G592" s="3" t="s">
        <v>183</v>
      </c>
      <c r="H592" s="17" t="s">
        <v>184</v>
      </c>
      <c r="I592" s="3" t="s">
        <v>31</v>
      </c>
      <c r="J592" s="17" t="s">
        <v>185</v>
      </c>
      <c r="K592" s="3" t="s">
        <v>33</v>
      </c>
      <c r="L592" s="17" t="s">
        <v>4475</v>
      </c>
      <c r="M592" s="3" t="s">
        <v>31</v>
      </c>
      <c r="N592" s="17" t="s">
        <v>3153</v>
      </c>
      <c r="Q592" s="3" t="s">
        <v>33</v>
      </c>
      <c r="R592" s="17" t="s">
        <v>4476</v>
      </c>
      <c r="S592" s="3" t="s">
        <v>33</v>
      </c>
      <c r="T592" s="17" t="s">
        <v>2605</v>
      </c>
      <c r="U592" s="3" t="s">
        <v>184</v>
      </c>
      <c r="V592" s="17" t="s">
        <v>184</v>
      </c>
      <c r="W592" s="15">
        <v>1.7</v>
      </c>
      <c r="X592" s="9" t="s">
        <v>191</v>
      </c>
      <c r="Y592" t="s">
        <v>35</v>
      </c>
      <c r="Z592" s="3" t="s">
        <v>33</v>
      </c>
    </row>
    <row r="593" spans="1:26" ht="15" customHeight="1" x14ac:dyDescent="0.35">
      <c r="A593" s="7">
        <v>3222695</v>
      </c>
      <c r="B593" s="7" t="s">
        <v>4477</v>
      </c>
      <c r="C593" s="3" t="s">
        <v>31</v>
      </c>
      <c r="D593" s="17" t="s">
        <v>4478</v>
      </c>
      <c r="E593" s="3" t="s">
        <v>31</v>
      </c>
      <c r="F593" s="17" t="s">
        <v>4479</v>
      </c>
      <c r="G593" s="3" t="s">
        <v>183</v>
      </c>
      <c r="H593" s="17" t="s">
        <v>240</v>
      </c>
      <c r="I593" s="3" t="s">
        <v>31</v>
      </c>
      <c r="J593" s="17" t="s">
        <v>4480</v>
      </c>
      <c r="K593" s="3" t="s">
        <v>31</v>
      </c>
      <c r="L593" s="17" t="s">
        <v>4481</v>
      </c>
      <c r="M593" s="3" t="s">
        <v>31</v>
      </c>
      <c r="N593" s="17" t="s">
        <v>4482</v>
      </c>
      <c r="O593" s="3" t="s">
        <v>31</v>
      </c>
      <c r="Q593" s="3" t="s">
        <v>31</v>
      </c>
      <c r="R593" s="17" t="s">
        <v>4483</v>
      </c>
      <c r="S593" s="3" t="s">
        <v>31</v>
      </c>
      <c r="T593" s="17" t="s">
        <v>4484</v>
      </c>
      <c r="U593" s="3" t="s">
        <v>31</v>
      </c>
      <c r="V593" s="17" t="s">
        <v>4485</v>
      </c>
      <c r="W593" s="15">
        <v>1</v>
      </c>
      <c r="X593" s="9" t="s">
        <v>191</v>
      </c>
      <c r="Y593" t="s">
        <v>35</v>
      </c>
      <c r="Z593" s="3" t="s">
        <v>31</v>
      </c>
    </row>
    <row r="594" spans="1:26" ht="15" customHeight="1" x14ac:dyDescent="0.35">
      <c r="A594" s="7">
        <v>3223093</v>
      </c>
      <c r="B594" s="7" t="s">
        <v>4486</v>
      </c>
      <c r="C594" s="3" t="s">
        <v>33</v>
      </c>
      <c r="D594" s="17" t="s">
        <v>4487</v>
      </c>
      <c r="E594" s="3" t="s">
        <v>31</v>
      </c>
      <c r="F594" s="17" t="s">
        <v>35</v>
      </c>
      <c r="G594" s="3" t="s">
        <v>35</v>
      </c>
      <c r="H594" s="17" t="s">
        <v>122</v>
      </c>
      <c r="I594" s="3" t="s">
        <v>31</v>
      </c>
      <c r="J594" s="17" t="s">
        <v>35</v>
      </c>
      <c r="K594" s="3" t="s">
        <v>33</v>
      </c>
      <c r="L594" s="17" t="s">
        <v>4488</v>
      </c>
      <c r="M594" s="3" t="s">
        <v>31</v>
      </c>
      <c r="N594" s="17" t="s">
        <v>35</v>
      </c>
      <c r="O594" s="3" t="s">
        <v>33</v>
      </c>
      <c r="P594" s="17" t="s">
        <v>4489</v>
      </c>
      <c r="Q594" s="3" t="s">
        <v>33</v>
      </c>
      <c r="R594" s="17" t="s">
        <v>4490</v>
      </c>
      <c r="S594" s="3" t="s">
        <v>31</v>
      </c>
      <c r="T594" s="17" t="s">
        <v>35</v>
      </c>
      <c r="U594" s="3" t="s">
        <v>33</v>
      </c>
      <c r="V594" s="17" t="s">
        <v>4491</v>
      </c>
      <c r="W594" s="15">
        <v>1.6</v>
      </c>
      <c r="X594" s="9" t="s">
        <v>191</v>
      </c>
      <c r="Y594" t="s">
        <v>35</v>
      </c>
      <c r="Z594" s="3" t="s">
        <v>31</v>
      </c>
    </row>
    <row r="595" spans="1:26" ht="15" customHeight="1" x14ac:dyDescent="0.35">
      <c r="A595" s="7">
        <v>3223108</v>
      </c>
      <c r="B595" s="7" t="s">
        <v>4492</v>
      </c>
      <c r="C595" s="3" t="s">
        <v>31</v>
      </c>
      <c r="D595" s="17" t="s">
        <v>4493</v>
      </c>
      <c r="E595" s="3" t="s">
        <v>33</v>
      </c>
      <c r="F595" s="17" t="s">
        <v>4494</v>
      </c>
      <c r="G595" s="3" t="s">
        <v>183</v>
      </c>
      <c r="H595" s="17" t="s">
        <v>184</v>
      </c>
      <c r="I595" s="3" t="s">
        <v>31</v>
      </c>
      <c r="J595" s="17" t="s">
        <v>231</v>
      </c>
      <c r="K595" s="3" t="s">
        <v>31</v>
      </c>
      <c r="L595" s="17" t="s">
        <v>4495</v>
      </c>
      <c r="M595" s="3" t="s">
        <v>33</v>
      </c>
      <c r="N595" s="17" t="s">
        <v>4496</v>
      </c>
      <c r="Q595" s="3" t="s">
        <v>33</v>
      </c>
      <c r="R595" s="17" t="s">
        <v>3031</v>
      </c>
      <c r="S595" s="3" t="s">
        <v>31</v>
      </c>
      <c r="T595" s="17" t="s">
        <v>4497</v>
      </c>
      <c r="U595" s="3" t="s">
        <v>33</v>
      </c>
      <c r="V595" s="17" t="s">
        <v>4498</v>
      </c>
      <c r="W595" s="15">
        <v>1.5</v>
      </c>
      <c r="X595" s="9" t="s">
        <v>191</v>
      </c>
      <c r="Y595" t="s">
        <v>35</v>
      </c>
      <c r="Z595" s="3" t="s">
        <v>31</v>
      </c>
    </row>
    <row r="596" spans="1:26" ht="15" customHeight="1" x14ac:dyDescent="0.35">
      <c r="A596" s="7">
        <v>3227425</v>
      </c>
      <c r="B596" s="7" t="s">
        <v>4499</v>
      </c>
      <c r="C596" s="3" t="s">
        <v>31</v>
      </c>
      <c r="D596" s="17" t="s">
        <v>1981</v>
      </c>
      <c r="E596" s="3" t="s">
        <v>33</v>
      </c>
      <c r="F596" s="17" t="s">
        <v>4500</v>
      </c>
      <c r="G596" s="3" t="s">
        <v>35</v>
      </c>
      <c r="H596" s="17" t="s">
        <v>195</v>
      </c>
      <c r="I596" s="3" t="s">
        <v>31</v>
      </c>
      <c r="J596" s="17" t="s">
        <v>4501</v>
      </c>
      <c r="K596" s="3" t="s">
        <v>33</v>
      </c>
      <c r="L596" s="17" t="s">
        <v>4502</v>
      </c>
      <c r="M596" s="3" t="s">
        <v>31</v>
      </c>
      <c r="N596" s="17" t="s">
        <v>4503</v>
      </c>
      <c r="O596" s="3" t="s">
        <v>31</v>
      </c>
      <c r="P596" s="17" t="s">
        <v>4504</v>
      </c>
      <c r="Q596" s="3" t="s">
        <v>33</v>
      </c>
      <c r="R596" s="17" t="s">
        <v>4505</v>
      </c>
      <c r="S596" s="3" t="s">
        <v>31</v>
      </c>
      <c r="T596" s="17" t="s">
        <v>475</v>
      </c>
      <c r="U596" s="3" t="s">
        <v>46</v>
      </c>
      <c r="V596" s="17" t="s">
        <v>4506</v>
      </c>
      <c r="W596" s="15">
        <v>1.6</v>
      </c>
      <c r="X596" s="9" t="s">
        <v>191</v>
      </c>
      <c r="Y596" t="s">
        <v>35</v>
      </c>
      <c r="Z596" s="3" t="s">
        <v>31</v>
      </c>
    </row>
    <row r="597" spans="1:26" ht="15" customHeight="1" x14ac:dyDescent="0.35">
      <c r="A597" s="7">
        <v>3230512</v>
      </c>
      <c r="B597" s="7" t="s">
        <v>4507</v>
      </c>
      <c r="C597" s="3" t="s">
        <v>33</v>
      </c>
      <c r="D597" s="17" t="s">
        <v>4508</v>
      </c>
      <c r="E597" s="3" t="s">
        <v>31</v>
      </c>
      <c r="F597" s="17" t="s">
        <v>4509</v>
      </c>
      <c r="G597" s="3" t="s">
        <v>35</v>
      </c>
      <c r="H597" s="17" t="s">
        <v>35</v>
      </c>
      <c r="I597" s="3" t="s">
        <v>31</v>
      </c>
      <c r="J597" s="17" t="s">
        <v>843</v>
      </c>
      <c r="K597" s="3" t="s">
        <v>31</v>
      </c>
      <c r="L597" s="17" t="s">
        <v>4510</v>
      </c>
      <c r="M597" s="3" t="s">
        <v>33</v>
      </c>
      <c r="N597" s="17" t="s">
        <v>4511</v>
      </c>
      <c r="O597" s="3" t="s">
        <v>31</v>
      </c>
      <c r="P597" s="17" t="s">
        <v>4512</v>
      </c>
      <c r="Q597" s="3" t="s">
        <v>33</v>
      </c>
      <c r="R597" s="17" t="s">
        <v>4513</v>
      </c>
      <c r="S597" s="3" t="s">
        <v>31</v>
      </c>
      <c r="T597" s="17" t="s">
        <v>4514</v>
      </c>
      <c r="U597" s="3" t="s">
        <v>33</v>
      </c>
      <c r="V597" s="17" t="s">
        <v>4515</v>
      </c>
      <c r="W597" s="15">
        <v>1.4</v>
      </c>
      <c r="X597" s="9" t="s">
        <v>191</v>
      </c>
      <c r="Y597" t="s">
        <v>35</v>
      </c>
      <c r="Z597" s="3" t="s">
        <v>31</v>
      </c>
    </row>
    <row r="598" spans="1:26" ht="15" customHeight="1" x14ac:dyDescent="0.35">
      <c r="A598" s="7">
        <v>3270948</v>
      </c>
      <c r="B598" s="7" t="s">
        <v>4516</v>
      </c>
      <c r="C598" s="3" t="s">
        <v>33</v>
      </c>
      <c r="D598" s="17" t="s">
        <v>4517</v>
      </c>
      <c r="E598" s="3" t="s">
        <v>33</v>
      </c>
      <c r="F598" s="17" t="s">
        <v>4518</v>
      </c>
      <c r="G598" s="3" t="s">
        <v>183</v>
      </c>
      <c r="H598" s="17" t="s">
        <v>842</v>
      </c>
      <c r="I598" s="3" t="s">
        <v>31</v>
      </c>
      <c r="J598" s="17" t="s">
        <v>4519</v>
      </c>
      <c r="K598" s="3" t="s">
        <v>33</v>
      </c>
      <c r="L598" s="17" t="s">
        <v>1537</v>
      </c>
      <c r="M598" s="3" t="s">
        <v>31</v>
      </c>
      <c r="N598" s="17" t="s">
        <v>845</v>
      </c>
      <c r="Q598" s="3" t="s">
        <v>33</v>
      </c>
      <c r="R598" s="17" t="s">
        <v>4520</v>
      </c>
      <c r="S598" s="3" t="s">
        <v>33</v>
      </c>
      <c r="T598" s="17" t="s">
        <v>4521</v>
      </c>
      <c r="U598" s="3" t="s">
        <v>33</v>
      </c>
      <c r="V598" s="17" t="s">
        <v>4522</v>
      </c>
      <c r="W598" s="15">
        <v>1.8</v>
      </c>
      <c r="X598" s="9" t="s">
        <v>191</v>
      </c>
      <c r="Y598" t="s">
        <v>35</v>
      </c>
      <c r="Z598" s="3" t="s">
        <v>33</v>
      </c>
    </row>
    <row r="599" spans="1:26" ht="15" customHeight="1" x14ac:dyDescent="0.35">
      <c r="A599" s="7">
        <v>3283561</v>
      </c>
      <c r="B599" s="7" t="s">
        <v>4523</v>
      </c>
      <c r="C599" s="3" t="s">
        <v>31</v>
      </c>
      <c r="D599" s="17" t="s">
        <v>4524</v>
      </c>
      <c r="E599" s="3" t="s">
        <v>31</v>
      </c>
      <c r="F599" s="17" t="s">
        <v>4525</v>
      </c>
      <c r="G599" s="3" t="s">
        <v>35</v>
      </c>
      <c r="H599" s="17" t="s">
        <v>430</v>
      </c>
      <c r="I599" s="3" t="s">
        <v>31</v>
      </c>
      <c r="J599" s="17" t="s">
        <v>4526</v>
      </c>
      <c r="K599" s="3" t="s">
        <v>33</v>
      </c>
      <c r="L599" s="17" t="s">
        <v>4527</v>
      </c>
      <c r="M599" s="3" t="s">
        <v>31</v>
      </c>
      <c r="N599" s="17" t="s">
        <v>4528</v>
      </c>
      <c r="O599" s="3" t="s">
        <v>31</v>
      </c>
      <c r="P599" s="17" t="s">
        <v>4529</v>
      </c>
      <c r="Q599" s="3" t="s">
        <v>33</v>
      </c>
      <c r="R599" s="17" t="s">
        <v>4530</v>
      </c>
      <c r="S599" s="3" t="s">
        <v>31</v>
      </c>
      <c r="T599" s="17" t="s">
        <v>1548</v>
      </c>
      <c r="U599" s="3" t="s">
        <v>46</v>
      </c>
      <c r="V599" s="17" t="s">
        <v>437</v>
      </c>
      <c r="W599" s="15">
        <v>1.4</v>
      </c>
      <c r="X599" s="9" t="s">
        <v>191</v>
      </c>
      <c r="Y599" t="s">
        <v>35</v>
      </c>
      <c r="Z599" s="3" t="s">
        <v>31</v>
      </c>
    </row>
    <row r="600" spans="1:26" ht="15" customHeight="1" x14ac:dyDescent="0.35">
      <c r="A600" s="7">
        <v>3310694</v>
      </c>
      <c r="B600" s="7" t="s">
        <v>4531</v>
      </c>
      <c r="C600" s="3" t="s">
        <v>33</v>
      </c>
      <c r="D600" s="17" t="s">
        <v>311</v>
      </c>
      <c r="E600" s="3" t="s">
        <v>33</v>
      </c>
      <c r="F600" s="17" t="s">
        <v>182</v>
      </c>
      <c r="G600" s="3" t="s">
        <v>183</v>
      </c>
      <c r="H600" s="17" t="s">
        <v>184</v>
      </c>
      <c r="I600" s="3" t="s">
        <v>31</v>
      </c>
      <c r="J600" s="17" t="s">
        <v>185</v>
      </c>
      <c r="K600" s="3" t="s">
        <v>33</v>
      </c>
      <c r="L600" s="17" t="s">
        <v>1250</v>
      </c>
      <c r="M600" s="3" t="s">
        <v>33</v>
      </c>
      <c r="N600" s="17" t="s">
        <v>4532</v>
      </c>
      <c r="Q600" s="3" t="s">
        <v>46</v>
      </c>
      <c r="R600" s="17" t="s">
        <v>1035</v>
      </c>
      <c r="S600" s="3" t="s">
        <v>46</v>
      </c>
      <c r="T600" s="17" t="s">
        <v>1218</v>
      </c>
      <c r="U600" s="3" t="s">
        <v>46</v>
      </c>
      <c r="V600" s="17" t="s">
        <v>317</v>
      </c>
      <c r="W600" s="15">
        <v>2.2999999999999998</v>
      </c>
      <c r="X600" s="9" t="s">
        <v>191</v>
      </c>
      <c r="Y600" t="s">
        <v>35</v>
      </c>
      <c r="Z600" s="3" t="s">
        <v>46</v>
      </c>
    </row>
    <row r="601" spans="1:26" ht="15" customHeight="1" x14ac:dyDescent="0.35">
      <c r="A601" s="7">
        <v>3336454</v>
      </c>
      <c r="B601" s="7" t="s">
        <v>4533</v>
      </c>
      <c r="C601" s="3" t="s">
        <v>33</v>
      </c>
      <c r="D601" s="17" t="s">
        <v>4534</v>
      </c>
      <c r="E601" s="3" t="s">
        <v>31</v>
      </c>
      <c r="F601" s="17" t="s">
        <v>4535</v>
      </c>
      <c r="G601" s="3" t="s">
        <v>35</v>
      </c>
      <c r="H601" s="17" t="s">
        <v>4536</v>
      </c>
      <c r="I601" s="3" t="s">
        <v>31</v>
      </c>
      <c r="J601" s="17" t="s">
        <v>4537</v>
      </c>
      <c r="K601" s="3" t="s">
        <v>46</v>
      </c>
      <c r="L601" s="17" t="s">
        <v>4538</v>
      </c>
      <c r="M601" s="3" t="s">
        <v>31</v>
      </c>
      <c r="N601" s="17" t="s">
        <v>4539</v>
      </c>
      <c r="O601" s="3" t="s">
        <v>31</v>
      </c>
      <c r="P601" s="17" t="s">
        <v>4540</v>
      </c>
      <c r="Q601" s="3" t="s">
        <v>31</v>
      </c>
      <c r="R601" s="17" t="s">
        <v>4541</v>
      </c>
      <c r="S601" s="3" t="s">
        <v>31</v>
      </c>
      <c r="T601" s="17" t="s">
        <v>4542</v>
      </c>
      <c r="U601" s="3" t="s">
        <v>33</v>
      </c>
      <c r="V601" s="17" t="s">
        <v>4543</v>
      </c>
      <c r="W601" s="15">
        <v>1.4</v>
      </c>
      <c r="X601" s="9" t="s">
        <v>191</v>
      </c>
      <c r="Y601" t="s">
        <v>35</v>
      </c>
      <c r="Z601" s="3" t="s">
        <v>31</v>
      </c>
    </row>
    <row r="602" spans="1:26" ht="15" customHeight="1" x14ac:dyDescent="0.35">
      <c r="A602" s="7">
        <v>3339336</v>
      </c>
      <c r="B602" s="7" t="s">
        <v>4544</v>
      </c>
      <c r="C602" s="3" t="s">
        <v>33</v>
      </c>
      <c r="D602" s="17" t="s">
        <v>4545</v>
      </c>
      <c r="E602" s="3" t="s">
        <v>33</v>
      </c>
      <c r="F602" s="17" t="s">
        <v>4546</v>
      </c>
      <c r="G602" s="3" t="s">
        <v>31</v>
      </c>
      <c r="H602" s="17" t="s">
        <v>4547</v>
      </c>
      <c r="I602" s="3" t="s">
        <v>31</v>
      </c>
      <c r="J602" s="17" t="s">
        <v>1304</v>
      </c>
      <c r="K602" s="3" t="s">
        <v>33</v>
      </c>
      <c r="L602" s="17" t="s">
        <v>904</v>
      </c>
      <c r="M602" s="3" t="s">
        <v>33</v>
      </c>
      <c r="N602" s="17" t="s">
        <v>4548</v>
      </c>
      <c r="Q602" s="3" t="s">
        <v>33</v>
      </c>
      <c r="R602" s="17" t="s">
        <v>4549</v>
      </c>
      <c r="S602" s="3" t="s">
        <v>31</v>
      </c>
      <c r="T602" s="17" t="s">
        <v>4550</v>
      </c>
      <c r="U602" s="3" t="s">
        <v>33</v>
      </c>
      <c r="V602" s="17" t="s">
        <v>4551</v>
      </c>
      <c r="W602" s="15">
        <v>1.7</v>
      </c>
      <c r="X602" s="9" t="s">
        <v>191</v>
      </c>
      <c r="Y602" t="s">
        <v>35</v>
      </c>
      <c r="Z602" s="3" t="s">
        <v>33</v>
      </c>
    </row>
    <row r="603" spans="1:26" ht="15" customHeight="1" x14ac:dyDescent="0.35">
      <c r="A603" s="7">
        <v>3344427</v>
      </c>
      <c r="B603" s="7" t="s">
        <v>4552</v>
      </c>
      <c r="C603" s="3" t="s">
        <v>33</v>
      </c>
      <c r="D603" s="17" t="s">
        <v>4553</v>
      </c>
      <c r="E603" s="3" t="s">
        <v>33</v>
      </c>
      <c r="F603" s="17" t="s">
        <v>4554</v>
      </c>
      <c r="G603" s="3" t="s">
        <v>183</v>
      </c>
      <c r="H603" s="17" t="s">
        <v>184</v>
      </c>
      <c r="I603" s="3" t="s">
        <v>31</v>
      </c>
      <c r="J603" s="17" t="s">
        <v>184</v>
      </c>
      <c r="K603" s="3" t="s">
        <v>33</v>
      </c>
      <c r="L603" s="17" t="s">
        <v>4555</v>
      </c>
      <c r="M603" s="3" t="s">
        <v>46</v>
      </c>
      <c r="N603" s="17" t="s">
        <v>4556</v>
      </c>
      <c r="Q603" s="3" t="s">
        <v>46</v>
      </c>
      <c r="R603" s="17" t="s">
        <v>4557</v>
      </c>
      <c r="S603" s="3" t="s">
        <v>31</v>
      </c>
      <c r="T603" s="17" t="s">
        <v>184</v>
      </c>
      <c r="U603" s="3" t="s">
        <v>31</v>
      </c>
      <c r="V603" s="17" t="s">
        <v>184</v>
      </c>
      <c r="W603" s="15">
        <v>1.9</v>
      </c>
      <c r="X603" s="9" t="s">
        <v>191</v>
      </c>
      <c r="Y603" t="s">
        <v>35</v>
      </c>
      <c r="Z603" s="3" t="s">
        <v>33</v>
      </c>
    </row>
    <row r="604" spans="1:26" ht="15" customHeight="1" x14ac:dyDescent="0.35">
      <c r="A604" s="7">
        <v>3345569</v>
      </c>
      <c r="B604" s="7" t="s">
        <v>4558</v>
      </c>
      <c r="C604" s="3" t="s">
        <v>31</v>
      </c>
      <c r="D604" s="17" t="s">
        <v>4559</v>
      </c>
      <c r="E604" s="3" t="s">
        <v>33</v>
      </c>
      <c r="F604" s="17" t="s">
        <v>4560</v>
      </c>
      <c r="G604" s="3" t="s">
        <v>35</v>
      </c>
      <c r="H604" s="17" t="s">
        <v>35</v>
      </c>
      <c r="I604" s="3" t="s">
        <v>31</v>
      </c>
      <c r="J604" s="17" t="s">
        <v>4561</v>
      </c>
      <c r="K604" s="3" t="s">
        <v>33</v>
      </c>
      <c r="L604" s="17" t="s">
        <v>4562</v>
      </c>
      <c r="M604" s="3" t="s">
        <v>31</v>
      </c>
      <c r="N604" s="17" t="s">
        <v>4563</v>
      </c>
      <c r="O604" s="3" t="s">
        <v>31</v>
      </c>
      <c r="P604" s="17" t="s">
        <v>4564</v>
      </c>
      <c r="Q604" s="3" t="s">
        <v>31</v>
      </c>
      <c r="R604" s="17" t="s">
        <v>4565</v>
      </c>
      <c r="S604" s="3" t="s">
        <v>31</v>
      </c>
      <c r="T604" s="17" t="s">
        <v>4566</v>
      </c>
      <c r="U604" s="3" t="s">
        <v>33</v>
      </c>
      <c r="V604" s="17" t="s">
        <v>4567</v>
      </c>
      <c r="W604" s="15">
        <v>1.3</v>
      </c>
      <c r="X604" s="9" t="s">
        <v>191</v>
      </c>
      <c r="Y604" t="s">
        <v>35</v>
      </c>
      <c r="Z604" s="3" t="s">
        <v>31</v>
      </c>
    </row>
    <row r="605" spans="1:26" ht="15" customHeight="1" x14ac:dyDescent="0.35">
      <c r="A605" s="7">
        <v>3346642</v>
      </c>
      <c r="B605" s="7" t="s">
        <v>4568</v>
      </c>
      <c r="C605" s="3" t="s">
        <v>31</v>
      </c>
      <c r="D605" s="17" t="s">
        <v>4569</v>
      </c>
      <c r="E605" s="3" t="s">
        <v>33</v>
      </c>
      <c r="F605" s="17" t="s">
        <v>4570</v>
      </c>
      <c r="G605" s="3" t="s">
        <v>183</v>
      </c>
      <c r="H605" s="17" t="s">
        <v>184</v>
      </c>
      <c r="I605" s="3" t="s">
        <v>31</v>
      </c>
      <c r="J605" s="17" t="s">
        <v>4571</v>
      </c>
      <c r="K605" s="3" t="s">
        <v>33</v>
      </c>
      <c r="L605" s="17" t="s">
        <v>4572</v>
      </c>
      <c r="M605" s="3" t="s">
        <v>33</v>
      </c>
      <c r="N605" s="17" t="s">
        <v>4573</v>
      </c>
      <c r="Q605" s="3" t="s">
        <v>33</v>
      </c>
      <c r="R605" s="17" t="s">
        <v>4574</v>
      </c>
      <c r="S605" s="3" t="s">
        <v>31</v>
      </c>
      <c r="T605" s="17" t="s">
        <v>184</v>
      </c>
      <c r="U605" s="3" t="s">
        <v>33</v>
      </c>
      <c r="V605" s="17" t="s">
        <v>2989</v>
      </c>
      <c r="W605" s="15">
        <v>1.6</v>
      </c>
      <c r="X605" s="9" t="s">
        <v>191</v>
      </c>
      <c r="Y605" t="s">
        <v>35</v>
      </c>
      <c r="Z605" s="3" t="s">
        <v>31</v>
      </c>
    </row>
    <row r="606" spans="1:26" ht="15" customHeight="1" x14ac:dyDescent="0.35">
      <c r="A606" s="7">
        <v>3347466</v>
      </c>
      <c r="B606" s="7" t="s">
        <v>4575</v>
      </c>
      <c r="C606" s="3" t="s">
        <v>33</v>
      </c>
      <c r="D606" s="17" t="s">
        <v>4576</v>
      </c>
      <c r="E606" s="3" t="s">
        <v>33</v>
      </c>
      <c r="F606" s="17" t="s">
        <v>4577</v>
      </c>
      <c r="G606" s="3" t="s">
        <v>35</v>
      </c>
      <c r="H606" s="17" t="s">
        <v>222</v>
      </c>
      <c r="I606" s="3" t="s">
        <v>31</v>
      </c>
      <c r="J606" s="17" t="s">
        <v>4578</v>
      </c>
      <c r="K606" s="3" t="s">
        <v>33</v>
      </c>
      <c r="L606" s="17" t="s">
        <v>3506</v>
      </c>
      <c r="M606" s="3" t="s">
        <v>33</v>
      </c>
      <c r="N606" s="17" t="s">
        <v>4579</v>
      </c>
      <c r="O606" s="3" t="s">
        <v>33</v>
      </c>
      <c r="P606" s="17" t="s">
        <v>4580</v>
      </c>
      <c r="Q606" s="3" t="s">
        <v>33</v>
      </c>
      <c r="R606" s="17" t="s">
        <v>4581</v>
      </c>
      <c r="S606" s="3" t="s">
        <v>33</v>
      </c>
      <c r="T606" s="17" t="s">
        <v>4582</v>
      </c>
      <c r="U606" s="3" t="s">
        <v>33</v>
      </c>
      <c r="V606" s="17" t="s">
        <v>4583</v>
      </c>
      <c r="W606" s="15">
        <v>1.9</v>
      </c>
      <c r="X606" s="9" t="s">
        <v>191</v>
      </c>
      <c r="Y606" t="s">
        <v>35</v>
      </c>
      <c r="Z606" s="3" t="s">
        <v>33</v>
      </c>
    </row>
    <row r="607" spans="1:26" ht="15" customHeight="1" x14ac:dyDescent="0.35">
      <c r="A607" s="7">
        <v>3350342</v>
      </c>
      <c r="B607" s="7" t="s">
        <v>4584</v>
      </c>
      <c r="C607" s="3" t="s">
        <v>31</v>
      </c>
      <c r="D607" s="17" t="s">
        <v>4585</v>
      </c>
      <c r="E607" s="3" t="s">
        <v>31</v>
      </c>
      <c r="F607" s="17" t="s">
        <v>4586</v>
      </c>
      <c r="G607" s="3" t="s">
        <v>35</v>
      </c>
      <c r="H607" s="17" t="s">
        <v>35</v>
      </c>
      <c r="I607" s="3" t="s">
        <v>31</v>
      </c>
      <c r="J607" s="17" t="s">
        <v>4587</v>
      </c>
      <c r="K607" s="3" t="s">
        <v>33</v>
      </c>
      <c r="L607" s="17" t="s">
        <v>4588</v>
      </c>
      <c r="M607" s="3" t="s">
        <v>31</v>
      </c>
      <c r="N607" s="17" t="s">
        <v>4589</v>
      </c>
      <c r="O607" s="3" t="s">
        <v>31</v>
      </c>
      <c r="P607" s="17" t="s">
        <v>4590</v>
      </c>
      <c r="Q607" s="3" t="s">
        <v>31</v>
      </c>
      <c r="R607" s="17" t="s">
        <v>4591</v>
      </c>
      <c r="S607" s="3" t="s">
        <v>33</v>
      </c>
      <c r="T607" s="17" t="s">
        <v>4592</v>
      </c>
      <c r="U607" s="3" t="s">
        <v>33</v>
      </c>
      <c r="V607" s="17" t="s">
        <v>4593</v>
      </c>
      <c r="W607" s="15">
        <v>1.3</v>
      </c>
      <c r="X607" s="9" t="s">
        <v>191</v>
      </c>
      <c r="Y607" t="s">
        <v>35</v>
      </c>
      <c r="Z607" s="3" t="s">
        <v>31</v>
      </c>
    </row>
    <row r="608" spans="1:26" ht="15" customHeight="1" x14ac:dyDescent="0.35">
      <c r="A608" s="7">
        <v>3350459</v>
      </c>
      <c r="B608" s="7" t="s">
        <v>4594</v>
      </c>
      <c r="C608" s="3" t="s">
        <v>33</v>
      </c>
      <c r="D608" s="17" t="s">
        <v>4595</v>
      </c>
      <c r="E608" s="3" t="s">
        <v>33</v>
      </c>
      <c r="F608" s="17" t="s">
        <v>4596</v>
      </c>
      <c r="G608" s="3" t="s">
        <v>35</v>
      </c>
      <c r="H608" s="17" t="s">
        <v>361</v>
      </c>
      <c r="I608" s="3" t="s">
        <v>31</v>
      </c>
      <c r="J608" s="17" t="s">
        <v>4597</v>
      </c>
      <c r="K608" s="3" t="s">
        <v>33</v>
      </c>
      <c r="L608" s="17" t="s">
        <v>4598</v>
      </c>
      <c r="M608" s="3" t="s">
        <v>31</v>
      </c>
      <c r="N608" s="17" t="s">
        <v>4599</v>
      </c>
      <c r="O608" s="3" t="s">
        <v>31</v>
      </c>
      <c r="P608" s="17" t="s">
        <v>4600</v>
      </c>
      <c r="Q608" s="3" t="s">
        <v>33</v>
      </c>
      <c r="R608" s="17" t="s">
        <v>4601</v>
      </c>
      <c r="S608" s="3" t="s">
        <v>31</v>
      </c>
      <c r="T608" s="17" t="s">
        <v>4602</v>
      </c>
      <c r="U608" s="3" t="s">
        <v>31</v>
      </c>
      <c r="V608" s="17" t="s">
        <v>4603</v>
      </c>
      <c r="W608" s="15">
        <v>1.4</v>
      </c>
      <c r="X608" s="9" t="s">
        <v>191</v>
      </c>
      <c r="Y608" t="s">
        <v>35</v>
      </c>
      <c r="Z608" s="3" t="s">
        <v>31</v>
      </c>
    </row>
    <row r="609" spans="1:26" ht="15" customHeight="1" x14ac:dyDescent="0.35">
      <c r="A609" s="7">
        <v>3350460</v>
      </c>
      <c r="B609" s="7" t="s">
        <v>4604</v>
      </c>
      <c r="C609" s="3" t="s">
        <v>33</v>
      </c>
      <c r="D609" s="17" t="s">
        <v>4605</v>
      </c>
      <c r="E609" s="3" t="s">
        <v>33</v>
      </c>
      <c r="F609" s="17" t="s">
        <v>4606</v>
      </c>
      <c r="G609" s="3" t="s">
        <v>35</v>
      </c>
      <c r="H609" s="17" t="s">
        <v>3554</v>
      </c>
      <c r="I609" s="3" t="s">
        <v>31</v>
      </c>
      <c r="J609" s="17" t="s">
        <v>4607</v>
      </c>
      <c r="K609" s="3" t="s">
        <v>33</v>
      </c>
      <c r="L609" s="17" t="s">
        <v>4608</v>
      </c>
      <c r="M609" s="3" t="s">
        <v>33</v>
      </c>
      <c r="N609" s="17" t="s">
        <v>4609</v>
      </c>
      <c r="O609" s="3" t="s">
        <v>33</v>
      </c>
      <c r="P609" s="17" t="s">
        <v>4610</v>
      </c>
      <c r="Q609" s="3" t="s">
        <v>33</v>
      </c>
      <c r="R609" s="17" t="s">
        <v>4611</v>
      </c>
      <c r="S609" s="3" t="s">
        <v>33</v>
      </c>
      <c r="T609" s="17" t="s">
        <v>4612</v>
      </c>
      <c r="U609" s="3" t="s">
        <v>46</v>
      </c>
      <c r="V609" s="17" t="s">
        <v>1185</v>
      </c>
      <c r="W609" s="15">
        <v>2</v>
      </c>
      <c r="X609" s="9" t="s">
        <v>191</v>
      </c>
      <c r="Y609" t="s">
        <v>35</v>
      </c>
      <c r="Z609" s="3" t="s">
        <v>33</v>
      </c>
    </row>
    <row r="610" spans="1:26" ht="15" customHeight="1" x14ac:dyDescent="0.35">
      <c r="A610" s="7">
        <v>3350471</v>
      </c>
      <c r="B610" s="7" t="s">
        <v>4613</v>
      </c>
      <c r="C610" s="3" t="s">
        <v>33</v>
      </c>
      <c r="D610" s="17" t="s">
        <v>4614</v>
      </c>
      <c r="E610" s="3" t="s">
        <v>33</v>
      </c>
      <c r="F610" s="17" t="s">
        <v>4615</v>
      </c>
      <c r="G610" s="3" t="s">
        <v>35</v>
      </c>
      <c r="H610" s="17" t="s">
        <v>222</v>
      </c>
      <c r="I610" s="3" t="s">
        <v>31</v>
      </c>
      <c r="J610" s="17" t="s">
        <v>4616</v>
      </c>
      <c r="K610" s="3" t="s">
        <v>31</v>
      </c>
      <c r="L610" s="17" t="s">
        <v>4617</v>
      </c>
      <c r="M610" s="3" t="s">
        <v>31</v>
      </c>
      <c r="N610" s="17" t="s">
        <v>4618</v>
      </c>
      <c r="O610" s="3" t="s">
        <v>33</v>
      </c>
      <c r="P610" s="17" t="s">
        <v>4619</v>
      </c>
      <c r="Q610" s="3" t="s">
        <v>33</v>
      </c>
      <c r="R610" s="17" t="s">
        <v>4620</v>
      </c>
      <c r="S610" s="3" t="s">
        <v>33</v>
      </c>
      <c r="T610" s="17" t="s">
        <v>4621</v>
      </c>
      <c r="U610" s="3" t="s">
        <v>33</v>
      </c>
      <c r="V610" s="17" t="s">
        <v>4622</v>
      </c>
      <c r="W610" s="15">
        <v>1.7</v>
      </c>
      <c r="X610" s="9" t="s">
        <v>191</v>
      </c>
      <c r="Y610" t="s">
        <v>35</v>
      </c>
      <c r="Z610" s="3" t="s">
        <v>33</v>
      </c>
    </row>
    <row r="611" spans="1:26" ht="15" customHeight="1" x14ac:dyDescent="0.35">
      <c r="A611" s="7">
        <v>3350475</v>
      </c>
      <c r="B611" s="7" t="s">
        <v>4623</v>
      </c>
      <c r="C611" s="3" t="s">
        <v>33</v>
      </c>
      <c r="D611" s="17" t="s">
        <v>4624</v>
      </c>
      <c r="E611" s="3" t="s">
        <v>33</v>
      </c>
      <c r="F611" s="17" t="s">
        <v>4625</v>
      </c>
      <c r="G611" s="3" t="s">
        <v>35</v>
      </c>
      <c r="H611" s="17" t="s">
        <v>222</v>
      </c>
      <c r="I611" s="3" t="s">
        <v>31</v>
      </c>
      <c r="J611" s="17" t="s">
        <v>4626</v>
      </c>
      <c r="K611" s="3" t="s">
        <v>31</v>
      </c>
      <c r="L611" s="17" t="s">
        <v>4627</v>
      </c>
      <c r="M611" s="3" t="s">
        <v>33</v>
      </c>
      <c r="N611" s="17" t="s">
        <v>4628</v>
      </c>
      <c r="O611" s="3" t="s">
        <v>33</v>
      </c>
      <c r="P611" s="17" t="s">
        <v>4629</v>
      </c>
      <c r="Q611" s="3" t="s">
        <v>33</v>
      </c>
      <c r="R611" s="17" t="s">
        <v>4630</v>
      </c>
      <c r="S611" s="3" t="s">
        <v>33</v>
      </c>
      <c r="T611" s="17" t="s">
        <v>4631</v>
      </c>
      <c r="U611" s="3" t="s">
        <v>33</v>
      </c>
      <c r="V611" s="17" t="s">
        <v>4632</v>
      </c>
      <c r="W611" s="15">
        <v>1.8</v>
      </c>
      <c r="X611" s="9" t="s">
        <v>191</v>
      </c>
      <c r="Y611" t="s">
        <v>35</v>
      </c>
      <c r="Z611" s="3" t="s">
        <v>33</v>
      </c>
    </row>
    <row r="612" spans="1:26" ht="15" customHeight="1" x14ac:dyDescent="0.35">
      <c r="A612" s="7">
        <v>3350480</v>
      </c>
      <c r="B612" s="7" t="s">
        <v>4633</v>
      </c>
      <c r="C612" s="3" t="s">
        <v>31</v>
      </c>
      <c r="D612" s="17" t="s">
        <v>4634</v>
      </c>
      <c r="E612" s="3" t="s">
        <v>31</v>
      </c>
      <c r="F612" s="17" t="s">
        <v>4635</v>
      </c>
      <c r="G612" s="3" t="s">
        <v>35</v>
      </c>
      <c r="H612" s="17" t="s">
        <v>4636</v>
      </c>
      <c r="I612" s="3" t="s">
        <v>31</v>
      </c>
      <c r="J612" s="17" t="s">
        <v>4637</v>
      </c>
      <c r="K612" s="3" t="s">
        <v>31</v>
      </c>
      <c r="L612" s="17" t="s">
        <v>4638</v>
      </c>
      <c r="M612" s="3" t="s">
        <v>31</v>
      </c>
      <c r="N612" s="17" t="s">
        <v>4639</v>
      </c>
      <c r="O612" s="3" t="s">
        <v>31</v>
      </c>
      <c r="P612" s="17" t="s">
        <v>4640</v>
      </c>
      <c r="Q612" s="3" t="s">
        <v>33</v>
      </c>
      <c r="R612" s="17" t="s">
        <v>4641</v>
      </c>
      <c r="S612" s="3" t="s">
        <v>31</v>
      </c>
      <c r="T612" s="17" t="s">
        <v>386</v>
      </c>
      <c r="U612" s="3" t="s">
        <v>33</v>
      </c>
      <c r="V612" s="17" t="s">
        <v>4642</v>
      </c>
      <c r="W612" s="15">
        <v>1.2</v>
      </c>
      <c r="X612" s="9" t="s">
        <v>191</v>
      </c>
      <c r="Y612" t="s">
        <v>35</v>
      </c>
      <c r="Z612" s="3" t="s">
        <v>31</v>
      </c>
    </row>
    <row r="613" spans="1:26" ht="15" customHeight="1" x14ac:dyDescent="0.35">
      <c r="A613" s="7">
        <v>3350483</v>
      </c>
      <c r="B613" s="7" t="s">
        <v>4643</v>
      </c>
      <c r="C613" s="3" t="s">
        <v>33</v>
      </c>
      <c r="D613" s="17" t="s">
        <v>4644</v>
      </c>
      <c r="E613" s="3" t="s">
        <v>31</v>
      </c>
      <c r="F613" s="17" t="s">
        <v>4645</v>
      </c>
      <c r="G613" s="3" t="s">
        <v>35</v>
      </c>
      <c r="H613" s="17" t="s">
        <v>35</v>
      </c>
      <c r="I613" s="3" t="s">
        <v>31</v>
      </c>
      <c r="J613" s="17" t="s">
        <v>4646</v>
      </c>
      <c r="K613" s="3" t="s">
        <v>31</v>
      </c>
      <c r="L613" s="17" t="s">
        <v>4647</v>
      </c>
      <c r="M613" s="3" t="s">
        <v>33</v>
      </c>
      <c r="N613" s="17" t="s">
        <v>4648</v>
      </c>
      <c r="O613" s="3" t="s">
        <v>31</v>
      </c>
      <c r="P613" s="17" t="s">
        <v>4649</v>
      </c>
      <c r="Q613" s="3" t="s">
        <v>31</v>
      </c>
      <c r="R613" s="17" t="s">
        <v>4650</v>
      </c>
      <c r="S613" s="3" t="s">
        <v>33</v>
      </c>
      <c r="T613" s="17" t="s">
        <v>4651</v>
      </c>
      <c r="U613" s="3" t="s">
        <v>31</v>
      </c>
      <c r="V613" s="17" t="s">
        <v>4652</v>
      </c>
      <c r="W613" s="15">
        <v>1.3</v>
      </c>
      <c r="X613" s="9" t="s">
        <v>191</v>
      </c>
      <c r="Y613" t="s">
        <v>35</v>
      </c>
      <c r="Z613" s="3" t="s">
        <v>31</v>
      </c>
    </row>
    <row r="614" spans="1:26" ht="15" customHeight="1" x14ac:dyDescent="0.35">
      <c r="A614" s="7">
        <v>3350486</v>
      </c>
      <c r="B614" s="7" t="s">
        <v>4653</v>
      </c>
      <c r="C614" s="3" t="s">
        <v>33</v>
      </c>
      <c r="D614" s="17" t="s">
        <v>4654</v>
      </c>
      <c r="E614" s="3" t="s">
        <v>33</v>
      </c>
      <c r="F614" s="17" t="s">
        <v>4655</v>
      </c>
      <c r="G614" s="3" t="s">
        <v>35</v>
      </c>
      <c r="H614" s="17" t="s">
        <v>222</v>
      </c>
      <c r="I614" s="3" t="s">
        <v>31</v>
      </c>
      <c r="J614" s="17" t="s">
        <v>4656</v>
      </c>
      <c r="K614" s="3" t="s">
        <v>33</v>
      </c>
      <c r="L614" s="17" t="s">
        <v>4657</v>
      </c>
      <c r="M614" s="3" t="s">
        <v>33</v>
      </c>
      <c r="N614" s="17" t="s">
        <v>4658</v>
      </c>
      <c r="O614" s="3" t="s">
        <v>33</v>
      </c>
      <c r="P614" s="17" t="s">
        <v>4659</v>
      </c>
      <c r="Q614" s="3" t="s">
        <v>33</v>
      </c>
      <c r="R614" s="17" t="s">
        <v>4660</v>
      </c>
      <c r="S614" s="3" t="s">
        <v>33</v>
      </c>
      <c r="T614" s="17" t="s">
        <v>4661</v>
      </c>
      <c r="U614" s="3" t="s">
        <v>33</v>
      </c>
      <c r="V614" s="17" t="s">
        <v>4662</v>
      </c>
      <c r="W614" s="15">
        <v>1.9</v>
      </c>
      <c r="X614" s="9" t="s">
        <v>191</v>
      </c>
      <c r="Y614" t="s">
        <v>35</v>
      </c>
      <c r="Z614" s="3" t="s">
        <v>33</v>
      </c>
    </row>
    <row r="615" spans="1:26" ht="15" customHeight="1" x14ac:dyDescent="0.35">
      <c r="A615" s="7">
        <v>3350488</v>
      </c>
      <c r="B615" s="7" t="s">
        <v>4663</v>
      </c>
      <c r="C615" s="3" t="s">
        <v>33</v>
      </c>
      <c r="D615" s="17" t="s">
        <v>4664</v>
      </c>
      <c r="E615" s="3" t="s">
        <v>33</v>
      </c>
      <c r="F615" s="17" t="s">
        <v>4665</v>
      </c>
      <c r="G615" s="3" t="s">
        <v>35</v>
      </c>
      <c r="H615" s="17" t="s">
        <v>222</v>
      </c>
      <c r="I615" s="3" t="s">
        <v>31</v>
      </c>
      <c r="J615" s="17" t="s">
        <v>4666</v>
      </c>
      <c r="K615" s="3" t="s">
        <v>31</v>
      </c>
      <c r="L615" s="17" t="s">
        <v>4667</v>
      </c>
      <c r="M615" s="3" t="s">
        <v>46</v>
      </c>
      <c r="N615" s="17" t="s">
        <v>4668</v>
      </c>
      <c r="O615" s="3" t="s">
        <v>33</v>
      </c>
      <c r="P615" s="17" t="s">
        <v>4669</v>
      </c>
      <c r="Q615" s="3" t="s">
        <v>33</v>
      </c>
      <c r="R615" s="17" t="s">
        <v>4670</v>
      </c>
      <c r="S615" s="3" t="s">
        <v>33</v>
      </c>
      <c r="T615" s="17" t="s">
        <v>4671</v>
      </c>
      <c r="U615" s="3" t="s">
        <v>46</v>
      </c>
      <c r="V615" s="17" t="s">
        <v>4672</v>
      </c>
      <c r="W615" s="15">
        <v>2</v>
      </c>
      <c r="X615" s="9" t="s">
        <v>191</v>
      </c>
      <c r="Y615" t="s">
        <v>35</v>
      </c>
      <c r="Z615" s="3" t="s">
        <v>33</v>
      </c>
    </row>
    <row r="616" spans="1:26" ht="15" customHeight="1" x14ac:dyDescent="0.35">
      <c r="A616" s="7">
        <v>3350489</v>
      </c>
      <c r="B616" s="7" t="s">
        <v>4673</v>
      </c>
      <c r="C616" s="3" t="s">
        <v>31</v>
      </c>
      <c r="D616" s="17" t="s">
        <v>4674</v>
      </c>
      <c r="E616" s="3" t="s">
        <v>31</v>
      </c>
      <c r="F616" s="17" t="s">
        <v>4675</v>
      </c>
      <c r="G616" s="3" t="s">
        <v>35</v>
      </c>
      <c r="H616" s="17" t="s">
        <v>35</v>
      </c>
      <c r="I616" s="3" t="s">
        <v>31</v>
      </c>
      <c r="J616" s="17" t="s">
        <v>4676</v>
      </c>
      <c r="K616" s="3" t="s">
        <v>33</v>
      </c>
      <c r="L616" s="17" t="s">
        <v>4677</v>
      </c>
      <c r="M616" s="3" t="s">
        <v>33</v>
      </c>
      <c r="N616" s="17" t="s">
        <v>4678</v>
      </c>
      <c r="O616" s="3" t="s">
        <v>31</v>
      </c>
      <c r="P616" s="17" t="s">
        <v>4679</v>
      </c>
      <c r="Q616" s="3" t="s">
        <v>31</v>
      </c>
      <c r="R616" s="17" t="s">
        <v>4680</v>
      </c>
      <c r="S616" s="3" t="s">
        <v>31</v>
      </c>
      <c r="T616" s="17" t="s">
        <v>4681</v>
      </c>
      <c r="U616" s="3" t="s">
        <v>33</v>
      </c>
      <c r="V616" s="17" t="s">
        <v>4682</v>
      </c>
      <c r="W616" s="15">
        <v>1.3</v>
      </c>
      <c r="X616" s="9" t="s">
        <v>191</v>
      </c>
      <c r="Y616" t="s">
        <v>35</v>
      </c>
      <c r="Z616" s="3" t="s">
        <v>31</v>
      </c>
    </row>
    <row r="617" spans="1:26" ht="15" customHeight="1" x14ac:dyDescent="0.35">
      <c r="A617" s="7">
        <v>3350490</v>
      </c>
      <c r="B617" s="7" t="s">
        <v>4683</v>
      </c>
      <c r="C617" s="3" t="s">
        <v>33</v>
      </c>
      <c r="D617" s="17" t="s">
        <v>4684</v>
      </c>
      <c r="E617" s="3" t="s">
        <v>33</v>
      </c>
      <c r="F617" s="17" t="s">
        <v>4685</v>
      </c>
      <c r="G617" s="3" t="s">
        <v>31</v>
      </c>
      <c r="H617" s="17" t="s">
        <v>2932</v>
      </c>
      <c r="I617" s="3" t="s">
        <v>31</v>
      </c>
      <c r="J617" s="17" t="s">
        <v>4686</v>
      </c>
      <c r="K617" s="3" t="s">
        <v>33</v>
      </c>
      <c r="L617" s="17" t="s">
        <v>3835</v>
      </c>
      <c r="M617" s="3" t="s">
        <v>31</v>
      </c>
      <c r="N617" s="17" t="s">
        <v>4687</v>
      </c>
      <c r="O617" s="3" t="s">
        <v>33</v>
      </c>
      <c r="P617" s="17" t="s">
        <v>4688</v>
      </c>
      <c r="Q617" s="3" t="s">
        <v>46</v>
      </c>
      <c r="R617" s="17" t="s">
        <v>4689</v>
      </c>
      <c r="S617" s="3" t="s">
        <v>33</v>
      </c>
      <c r="T617" s="17" t="s">
        <v>4690</v>
      </c>
      <c r="U617" s="3" t="s">
        <v>46</v>
      </c>
      <c r="V617" s="17" t="s">
        <v>4691</v>
      </c>
      <c r="W617" s="15">
        <v>1.9</v>
      </c>
      <c r="X617" s="9" t="s">
        <v>191</v>
      </c>
      <c r="Y617" t="s">
        <v>35</v>
      </c>
      <c r="Z617" s="3" t="s">
        <v>33</v>
      </c>
    </row>
    <row r="618" spans="1:26" ht="15" customHeight="1" x14ac:dyDescent="0.35">
      <c r="A618" s="7">
        <v>3350497</v>
      </c>
      <c r="B618" s="7" t="s">
        <v>4692</v>
      </c>
      <c r="C618" s="3" t="s">
        <v>31</v>
      </c>
      <c r="D618" s="17" t="s">
        <v>4693</v>
      </c>
      <c r="E618" s="3" t="s">
        <v>31</v>
      </c>
      <c r="F618" s="17" t="s">
        <v>4694</v>
      </c>
      <c r="G618" s="3" t="s">
        <v>35</v>
      </c>
      <c r="H618" s="17" t="s">
        <v>4695</v>
      </c>
      <c r="I618" s="3" t="s">
        <v>31</v>
      </c>
      <c r="J618" s="17" t="s">
        <v>4696</v>
      </c>
      <c r="K618" s="3" t="s">
        <v>46</v>
      </c>
      <c r="L618" s="17" t="s">
        <v>4697</v>
      </c>
      <c r="M618" s="3" t="s">
        <v>33</v>
      </c>
      <c r="N618" s="17" t="s">
        <v>4698</v>
      </c>
      <c r="O618" s="3" t="s">
        <v>31</v>
      </c>
      <c r="P618" s="17" t="s">
        <v>4699</v>
      </c>
      <c r="Q618" s="3" t="s">
        <v>33</v>
      </c>
      <c r="R618" s="17" t="s">
        <v>4700</v>
      </c>
      <c r="S618" s="3" t="s">
        <v>31</v>
      </c>
      <c r="T618" s="17" t="s">
        <v>4701</v>
      </c>
      <c r="U618" s="3" t="s">
        <v>46</v>
      </c>
      <c r="V618" s="17" t="s">
        <v>4702</v>
      </c>
      <c r="W618" s="15">
        <v>1.7</v>
      </c>
      <c r="X618" s="9" t="s">
        <v>191</v>
      </c>
      <c r="Y618" t="s">
        <v>35</v>
      </c>
      <c r="Z618" s="3" t="s">
        <v>33</v>
      </c>
    </row>
    <row r="619" spans="1:26" ht="15" customHeight="1" x14ac:dyDescent="0.35">
      <c r="A619" s="7">
        <v>3350498</v>
      </c>
      <c r="B619" s="7" t="s">
        <v>4703</v>
      </c>
      <c r="C619" s="3" t="s">
        <v>33</v>
      </c>
      <c r="D619" s="17" t="s">
        <v>4704</v>
      </c>
      <c r="E619" s="3" t="s">
        <v>31</v>
      </c>
      <c r="F619" s="17" t="s">
        <v>4705</v>
      </c>
      <c r="G619" s="3" t="s">
        <v>35</v>
      </c>
      <c r="H619" s="17" t="s">
        <v>361</v>
      </c>
      <c r="I619" s="3" t="s">
        <v>31</v>
      </c>
      <c r="J619" s="17" t="s">
        <v>4706</v>
      </c>
      <c r="K619" s="3" t="s">
        <v>31</v>
      </c>
      <c r="L619" s="17" t="s">
        <v>4707</v>
      </c>
      <c r="M619" s="3" t="s">
        <v>31</v>
      </c>
      <c r="N619" s="17" t="s">
        <v>4708</v>
      </c>
      <c r="O619" s="3" t="s">
        <v>31</v>
      </c>
      <c r="P619" s="17" t="s">
        <v>4709</v>
      </c>
      <c r="Q619" s="3" t="s">
        <v>33</v>
      </c>
      <c r="R619" s="17" t="s">
        <v>4710</v>
      </c>
      <c r="S619" s="3" t="s">
        <v>31</v>
      </c>
      <c r="T619" s="17" t="s">
        <v>4711</v>
      </c>
      <c r="U619" s="3" t="s">
        <v>33</v>
      </c>
      <c r="V619" s="17" t="s">
        <v>4712</v>
      </c>
      <c r="W619" s="15">
        <v>1.3</v>
      </c>
      <c r="X619" s="9" t="s">
        <v>191</v>
      </c>
      <c r="Y619" t="s">
        <v>35</v>
      </c>
      <c r="Z619" s="3" t="s">
        <v>31</v>
      </c>
    </row>
    <row r="620" spans="1:26" ht="15" customHeight="1" x14ac:dyDescent="0.35">
      <c r="A620" s="7">
        <v>3350514</v>
      </c>
      <c r="B620" s="7" t="s">
        <v>4713</v>
      </c>
      <c r="C620" s="3" t="s">
        <v>33</v>
      </c>
      <c r="D620" s="17" t="s">
        <v>4714</v>
      </c>
      <c r="E620" s="3" t="s">
        <v>33</v>
      </c>
      <c r="F620" s="17" t="s">
        <v>4715</v>
      </c>
      <c r="G620" s="3" t="s">
        <v>183</v>
      </c>
      <c r="H620" s="17" t="s">
        <v>184</v>
      </c>
      <c r="I620" s="3" t="s">
        <v>31</v>
      </c>
      <c r="J620" s="17" t="s">
        <v>4716</v>
      </c>
      <c r="K620" s="3" t="s">
        <v>33</v>
      </c>
      <c r="L620" s="17" t="s">
        <v>4717</v>
      </c>
      <c r="M620" s="3" t="s">
        <v>31</v>
      </c>
      <c r="N620" s="17" t="s">
        <v>4718</v>
      </c>
      <c r="O620" s="3" t="s">
        <v>46</v>
      </c>
      <c r="Q620" s="3" t="s">
        <v>33</v>
      </c>
      <c r="R620" s="17" t="s">
        <v>4719</v>
      </c>
      <c r="S620" s="3" t="s">
        <v>33</v>
      </c>
      <c r="T620" s="17" t="s">
        <v>4720</v>
      </c>
      <c r="U620" s="3" t="s">
        <v>33</v>
      </c>
      <c r="V620" s="17" t="s">
        <v>520</v>
      </c>
      <c r="W620" s="15">
        <v>1.9</v>
      </c>
      <c r="X620" s="9" t="s">
        <v>191</v>
      </c>
      <c r="Y620" t="s">
        <v>35</v>
      </c>
      <c r="Z620" s="3" t="s">
        <v>33</v>
      </c>
    </row>
    <row r="621" spans="1:26" ht="15" customHeight="1" x14ac:dyDescent="0.35">
      <c r="A621" s="7">
        <v>3350516</v>
      </c>
      <c r="B621" s="7" t="s">
        <v>4721</v>
      </c>
      <c r="C621" s="3" t="s">
        <v>33</v>
      </c>
      <c r="D621" s="17" t="s">
        <v>4722</v>
      </c>
      <c r="E621" s="3" t="s">
        <v>33</v>
      </c>
      <c r="F621" s="17" t="s">
        <v>4723</v>
      </c>
      <c r="G621" s="3" t="s">
        <v>35</v>
      </c>
      <c r="H621" s="17" t="s">
        <v>222</v>
      </c>
      <c r="I621" s="3" t="s">
        <v>31</v>
      </c>
      <c r="J621" s="17" t="s">
        <v>4724</v>
      </c>
      <c r="K621" s="3" t="s">
        <v>33</v>
      </c>
      <c r="L621" s="17" t="s">
        <v>4725</v>
      </c>
      <c r="M621" s="3" t="s">
        <v>33</v>
      </c>
      <c r="N621" s="17" t="s">
        <v>4726</v>
      </c>
      <c r="O621" s="3" t="s">
        <v>33</v>
      </c>
      <c r="P621" s="17" t="s">
        <v>4727</v>
      </c>
      <c r="Q621" s="3" t="s">
        <v>33</v>
      </c>
      <c r="R621" s="17" t="s">
        <v>4728</v>
      </c>
      <c r="S621" s="3" t="s">
        <v>33</v>
      </c>
      <c r="T621" s="17" t="s">
        <v>4729</v>
      </c>
      <c r="U621" s="3" t="s">
        <v>33</v>
      </c>
      <c r="V621" s="17" t="s">
        <v>4730</v>
      </c>
      <c r="W621" s="15">
        <v>1.9</v>
      </c>
      <c r="X621" s="9" t="s">
        <v>191</v>
      </c>
      <c r="Y621" t="s">
        <v>35</v>
      </c>
      <c r="Z621" s="3" t="s">
        <v>33</v>
      </c>
    </row>
    <row r="622" spans="1:26" ht="15" customHeight="1" x14ac:dyDescent="0.35">
      <c r="A622" s="7">
        <v>3350521</v>
      </c>
      <c r="B622" s="7" t="s">
        <v>4731</v>
      </c>
      <c r="C622" s="3" t="s">
        <v>31</v>
      </c>
      <c r="D622" s="17" t="s">
        <v>4732</v>
      </c>
      <c r="E622" s="3" t="s">
        <v>31</v>
      </c>
      <c r="F622" s="17" t="s">
        <v>4733</v>
      </c>
      <c r="G622" s="3" t="s">
        <v>35</v>
      </c>
      <c r="H622" s="17" t="s">
        <v>4734</v>
      </c>
      <c r="I622" s="3" t="s">
        <v>31</v>
      </c>
      <c r="J622" s="17" t="s">
        <v>4735</v>
      </c>
      <c r="K622" s="3" t="s">
        <v>31</v>
      </c>
      <c r="L622" s="17" t="s">
        <v>4736</v>
      </c>
      <c r="M622" s="3" t="s">
        <v>46</v>
      </c>
      <c r="N622" s="17" t="s">
        <v>4737</v>
      </c>
      <c r="O622" s="3" t="s">
        <v>31</v>
      </c>
      <c r="P622" s="17" t="s">
        <v>4738</v>
      </c>
      <c r="Q622" s="3" t="s">
        <v>31</v>
      </c>
      <c r="R622" s="17" t="s">
        <v>4739</v>
      </c>
      <c r="S622" s="3" t="s">
        <v>31</v>
      </c>
      <c r="T622" s="17" t="s">
        <v>4740</v>
      </c>
      <c r="U622" s="3" t="s">
        <v>46</v>
      </c>
      <c r="V622" s="17" t="s">
        <v>641</v>
      </c>
      <c r="W622" s="15">
        <v>1.4</v>
      </c>
      <c r="X622" s="9" t="s">
        <v>191</v>
      </c>
      <c r="Y622" t="s">
        <v>35</v>
      </c>
      <c r="Z622" s="3" t="s">
        <v>31</v>
      </c>
    </row>
    <row r="623" spans="1:26" ht="15" customHeight="1" x14ac:dyDescent="0.35">
      <c r="A623" s="7">
        <v>3350522</v>
      </c>
      <c r="B623" s="7" t="s">
        <v>4741</v>
      </c>
      <c r="C623" s="3" t="s">
        <v>33</v>
      </c>
      <c r="D623" s="17" t="s">
        <v>4742</v>
      </c>
      <c r="E623" s="3" t="s">
        <v>33</v>
      </c>
      <c r="F623" s="17" t="s">
        <v>4743</v>
      </c>
      <c r="G623" s="3" t="s">
        <v>35</v>
      </c>
      <c r="H623" s="17" t="s">
        <v>35</v>
      </c>
      <c r="I623" s="3" t="s">
        <v>31</v>
      </c>
      <c r="J623" s="17" t="s">
        <v>35</v>
      </c>
      <c r="K623" s="3" t="s">
        <v>33</v>
      </c>
      <c r="L623" s="17" t="s">
        <v>4744</v>
      </c>
      <c r="M623" s="3" t="s">
        <v>31</v>
      </c>
      <c r="N623" s="17" t="s">
        <v>4745</v>
      </c>
      <c r="O623" s="3" t="s">
        <v>33</v>
      </c>
      <c r="P623" s="17" t="s">
        <v>4746</v>
      </c>
      <c r="Q623" s="3" t="s">
        <v>33</v>
      </c>
      <c r="R623" s="17" t="s">
        <v>4747</v>
      </c>
      <c r="S623" s="3" t="s">
        <v>33</v>
      </c>
      <c r="T623" s="17" t="s">
        <v>4748</v>
      </c>
      <c r="U623" s="3" t="s">
        <v>46</v>
      </c>
      <c r="V623" s="17" t="s">
        <v>4749</v>
      </c>
      <c r="W623" s="15">
        <v>1.9</v>
      </c>
      <c r="X623" s="9" t="s">
        <v>191</v>
      </c>
      <c r="Y623" t="s">
        <v>35</v>
      </c>
      <c r="Z623" s="3" t="s">
        <v>33</v>
      </c>
    </row>
    <row r="624" spans="1:26" ht="15" customHeight="1" x14ac:dyDescent="0.35">
      <c r="A624" s="7">
        <v>3350525</v>
      </c>
      <c r="B624" s="7" t="s">
        <v>4750</v>
      </c>
      <c r="C624" s="3" t="s">
        <v>33</v>
      </c>
      <c r="D624" s="17" t="s">
        <v>4751</v>
      </c>
      <c r="E624" s="3" t="s">
        <v>33</v>
      </c>
      <c r="F624" s="17" t="s">
        <v>4752</v>
      </c>
      <c r="G624" s="3" t="s">
        <v>183</v>
      </c>
      <c r="H624" s="17" t="s">
        <v>184</v>
      </c>
      <c r="I624" s="3" t="s">
        <v>33</v>
      </c>
      <c r="J624" s="17" t="s">
        <v>3106</v>
      </c>
      <c r="K624" s="3" t="s">
        <v>33</v>
      </c>
      <c r="L624" s="17" t="s">
        <v>4753</v>
      </c>
      <c r="M624" s="3" t="s">
        <v>33</v>
      </c>
      <c r="N624" s="17" t="s">
        <v>3333</v>
      </c>
      <c r="Q624" s="3" t="s">
        <v>46</v>
      </c>
      <c r="R624" s="17" t="s">
        <v>4754</v>
      </c>
      <c r="S624" s="3" t="s">
        <v>33</v>
      </c>
      <c r="T624" s="17" t="s">
        <v>4755</v>
      </c>
      <c r="U624" s="3" t="s">
        <v>46</v>
      </c>
      <c r="V624" s="17" t="s">
        <v>4756</v>
      </c>
      <c r="W624" s="15">
        <v>2.2999999999999998</v>
      </c>
      <c r="X624" s="9" t="s">
        <v>191</v>
      </c>
      <c r="Y624" t="s">
        <v>35</v>
      </c>
      <c r="Z624" s="3" t="s">
        <v>46</v>
      </c>
    </row>
    <row r="625" spans="1:26" ht="15" customHeight="1" x14ac:dyDescent="0.35">
      <c r="A625" s="7">
        <v>3350527</v>
      </c>
      <c r="B625" s="7" t="s">
        <v>4757</v>
      </c>
      <c r="C625" s="3" t="s">
        <v>33</v>
      </c>
      <c r="D625" s="17" t="s">
        <v>4758</v>
      </c>
      <c r="E625" s="3" t="s">
        <v>33</v>
      </c>
      <c r="F625" s="17" t="s">
        <v>4759</v>
      </c>
      <c r="G625" s="3" t="s">
        <v>35</v>
      </c>
      <c r="H625" s="17" t="s">
        <v>222</v>
      </c>
      <c r="I625" s="3" t="s">
        <v>31</v>
      </c>
      <c r="J625" s="17" t="s">
        <v>4760</v>
      </c>
      <c r="K625" s="3" t="s">
        <v>33</v>
      </c>
      <c r="L625" s="17" t="s">
        <v>4761</v>
      </c>
      <c r="M625" s="3" t="s">
        <v>46</v>
      </c>
      <c r="N625" s="17" t="s">
        <v>4762</v>
      </c>
      <c r="O625" s="3" t="s">
        <v>33</v>
      </c>
      <c r="P625" s="17" t="s">
        <v>4763</v>
      </c>
      <c r="Q625" s="3" t="s">
        <v>33</v>
      </c>
      <c r="R625" s="17" t="s">
        <v>4764</v>
      </c>
      <c r="S625" s="3" t="s">
        <v>33</v>
      </c>
      <c r="T625" s="17" t="s">
        <v>4765</v>
      </c>
      <c r="U625" s="3" t="s">
        <v>46</v>
      </c>
      <c r="V625" s="17" t="s">
        <v>1185</v>
      </c>
      <c r="W625" s="15">
        <v>2.1</v>
      </c>
      <c r="X625" s="9" t="s">
        <v>191</v>
      </c>
      <c r="Y625" t="s">
        <v>35</v>
      </c>
      <c r="Z625" s="3" t="s">
        <v>33</v>
      </c>
    </row>
    <row r="626" spans="1:26" ht="15" customHeight="1" x14ac:dyDescent="0.35">
      <c r="A626" s="7">
        <v>3350528</v>
      </c>
      <c r="B626" s="7" t="s">
        <v>4766</v>
      </c>
      <c r="C626" s="3" t="s">
        <v>33</v>
      </c>
      <c r="D626" s="17" t="s">
        <v>4767</v>
      </c>
      <c r="E626" s="3" t="s">
        <v>31</v>
      </c>
      <c r="F626" s="17" t="s">
        <v>4768</v>
      </c>
      <c r="G626" s="3" t="s">
        <v>35</v>
      </c>
      <c r="H626" s="17" t="s">
        <v>35</v>
      </c>
      <c r="I626" s="3" t="s">
        <v>31</v>
      </c>
      <c r="J626" s="17" t="s">
        <v>3454</v>
      </c>
      <c r="K626" s="3" t="s">
        <v>31</v>
      </c>
      <c r="L626" s="17" t="s">
        <v>4769</v>
      </c>
      <c r="M626" s="3" t="s">
        <v>33</v>
      </c>
      <c r="N626" s="17" t="s">
        <v>4770</v>
      </c>
      <c r="O626" s="3" t="s">
        <v>31</v>
      </c>
      <c r="P626" s="17" t="s">
        <v>4771</v>
      </c>
      <c r="Q626" s="3" t="s">
        <v>33</v>
      </c>
      <c r="R626" s="17" t="s">
        <v>4772</v>
      </c>
      <c r="S626" s="3" t="s">
        <v>33</v>
      </c>
      <c r="T626" s="17" t="s">
        <v>4773</v>
      </c>
      <c r="U626" s="3" t="s">
        <v>33</v>
      </c>
      <c r="V626" s="17" t="s">
        <v>4774</v>
      </c>
      <c r="W626" s="15">
        <v>1.6</v>
      </c>
      <c r="X626" s="9" t="s">
        <v>191</v>
      </c>
      <c r="Y626" t="s">
        <v>35</v>
      </c>
      <c r="Z626" s="3" t="s">
        <v>31</v>
      </c>
    </row>
    <row r="627" spans="1:26" ht="15" customHeight="1" x14ac:dyDescent="0.35">
      <c r="A627" s="7">
        <v>3350531</v>
      </c>
      <c r="B627" s="7" t="s">
        <v>4558</v>
      </c>
      <c r="C627" s="3" t="s">
        <v>33</v>
      </c>
      <c r="D627" s="17" t="s">
        <v>4775</v>
      </c>
      <c r="E627" s="3" t="s">
        <v>33</v>
      </c>
      <c r="F627" s="17" t="s">
        <v>4776</v>
      </c>
      <c r="G627" s="3" t="s">
        <v>183</v>
      </c>
      <c r="H627" s="17" t="s">
        <v>184</v>
      </c>
      <c r="I627" s="3" t="s">
        <v>31</v>
      </c>
      <c r="J627" s="17" t="s">
        <v>184</v>
      </c>
      <c r="K627" s="3" t="s">
        <v>33</v>
      </c>
      <c r="L627" s="17" t="s">
        <v>4777</v>
      </c>
      <c r="M627" s="3" t="s">
        <v>33</v>
      </c>
      <c r="N627" s="17" t="s">
        <v>4778</v>
      </c>
      <c r="O627" s="3" t="s">
        <v>31</v>
      </c>
      <c r="Q627" s="3" t="s">
        <v>33</v>
      </c>
      <c r="R627" s="17" t="s">
        <v>783</v>
      </c>
      <c r="S627" s="3" t="s">
        <v>31</v>
      </c>
      <c r="T627" s="17" t="s">
        <v>184</v>
      </c>
      <c r="U627" s="3" t="s">
        <v>33</v>
      </c>
      <c r="V627" s="17" t="s">
        <v>4779</v>
      </c>
      <c r="W627" s="15">
        <v>1.9</v>
      </c>
      <c r="X627" s="9" t="s">
        <v>191</v>
      </c>
      <c r="Y627" t="s">
        <v>35</v>
      </c>
      <c r="Z627" s="3" t="s">
        <v>33</v>
      </c>
    </row>
    <row r="628" spans="1:26" ht="15" customHeight="1" x14ac:dyDescent="0.35">
      <c r="A628" s="7">
        <v>3350532</v>
      </c>
      <c r="B628" s="7" t="s">
        <v>4780</v>
      </c>
      <c r="C628" s="3" t="s">
        <v>33</v>
      </c>
      <c r="D628" s="17" t="s">
        <v>35</v>
      </c>
      <c r="E628" s="3" t="s">
        <v>33</v>
      </c>
      <c r="F628" s="17" t="s">
        <v>35</v>
      </c>
      <c r="G628" s="3" t="s">
        <v>35</v>
      </c>
      <c r="H628" s="17" t="s">
        <v>222</v>
      </c>
      <c r="I628" s="3" t="s">
        <v>31</v>
      </c>
      <c r="J628" s="17" t="s">
        <v>978</v>
      </c>
      <c r="K628" s="3" t="s">
        <v>33</v>
      </c>
      <c r="L628" s="17" t="s">
        <v>4781</v>
      </c>
      <c r="M628" s="3" t="s">
        <v>33</v>
      </c>
      <c r="N628" s="17" t="s">
        <v>35</v>
      </c>
      <c r="O628" s="3" t="s">
        <v>33</v>
      </c>
      <c r="P628" s="17" t="s">
        <v>4782</v>
      </c>
      <c r="Q628" s="3" t="s">
        <v>33</v>
      </c>
      <c r="R628" s="17" t="s">
        <v>4783</v>
      </c>
      <c r="S628" s="3" t="s">
        <v>33</v>
      </c>
      <c r="T628" s="17" t="s">
        <v>35</v>
      </c>
      <c r="U628" s="3" t="s">
        <v>33</v>
      </c>
      <c r="V628" s="17" t="s">
        <v>35</v>
      </c>
      <c r="W628" s="15">
        <v>1.9</v>
      </c>
      <c r="X628" s="9" t="s">
        <v>191</v>
      </c>
      <c r="Y628" t="s">
        <v>35</v>
      </c>
      <c r="Z628" s="3" t="s">
        <v>33</v>
      </c>
    </row>
    <row r="629" spans="1:26" ht="15" customHeight="1" x14ac:dyDescent="0.35">
      <c r="A629" s="7">
        <v>3350534</v>
      </c>
      <c r="B629" s="7" t="s">
        <v>4784</v>
      </c>
      <c r="C629" s="3" t="s">
        <v>31</v>
      </c>
      <c r="D629" s="17" t="s">
        <v>4785</v>
      </c>
      <c r="E629" s="3" t="s">
        <v>31</v>
      </c>
      <c r="F629" s="17" t="s">
        <v>4786</v>
      </c>
      <c r="G629" s="3" t="s">
        <v>35</v>
      </c>
      <c r="H629" s="17" t="s">
        <v>35</v>
      </c>
      <c r="I629" s="3" t="s">
        <v>31</v>
      </c>
      <c r="J629" s="17" t="s">
        <v>1325</v>
      </c>
      <c r="K629" s="3" t="s">
        <v>33</v>
      </c>
      <c r="L629" s="17" t="s">
        <v>4787</v>
      </c>
      <c r="M629" s="3" t="s">
        <v>33</v>
      </c>
      <c r="N629" s="17" t="s">
        <v>4788</v>
      </c>
      <c r="O629" s="3" t="s">
        <v>46</v>
      </c>
      <c r="P629" s="17" t="s">
        <v>3307</v>
      </c>
      <c r="Q629" s="3" t="s">
        <v>33</v>
      </c>
      <c r="R629" s="17" t="s">
        <v>4789</v>
      </c>
      <c r="S629" s="3" t="s">
        <v>31</v>
      </c>
      <c r="T629" s="17" t="s">
        <v>4790</v>
      </c>
      <c r="U629" s="3" t="s">
        <v>31</v>
      </c>
      <c r="V629" s="17" t="s">
        <v>4791</v>
      </c>
      <c r="W629" s="15">
        <v>1.6</v>
      </c>
      <c r="X629" s="9" t="s">
        <v>191</v>
      </c>
      <c r="Y629" t="s">
        <v>35</v>
      </c>
      <c r="Z629" s="3" t="s">
        <v>31</v>
      </c>
    </row>
    <row r="630" spans="1:26" ht="15" customHeight="1" x14ac:dyDescent="0.35">
      <c r="A630" s="7">
        <v>3350535</v>
      </c>
      <c r="B630" s="7" t="s">
        <v>4792</v>
      </c>
      <c r="C630" s="3" t="s">
        <v>31</v>
      </c>
      <c r="D630" s="17" t="s">
        <v>4793</v>
      </c>
      <c r="E630" s="3" t="s">
        <v>31</v>
      </c>
      <c r="F630" s="17" t="s">
        <v>4794</v>
      </c>
      <c r="G630" s="3" t="s">
        <v>35</v>
      </c>
      <c r="H630" s="17" t="s">
        <v>4795</v>
      </c>
      <c r="I630" s="3" t="s">
        <v>31</v>
      </c>
      <c r="J630" s="17" t="s">
        <v>4796</v>
      </c>
      <c r="K630" s="3" t="s">
        <v>31</v>
      </c>
      <c r="L630" s="17" t="s">
        <v>4797</v>
      </c>
      <c r="M630" s="3" t="s">
        <v>33</v>
      </c>
      <c r="N630" s="17" t="s">
        <v>4798</v>
      </c>
      <c r="O630" s="3" t="s">
        <v>31</v>
      </c>
      <c r="P630" s="17" t="s">
        <v>4799</v>
      </c>
      <c r="Q630" s="3" t="s">
        <v>46</v>
      </c>
      <c r="R630" s="17" t="s">
        <v>4800</v>
      </c>
      <c r="S630" s="3" t="s">
        <v>31</v>
      </c>
      <c r="T630" s="17" t="s">
        <v>4801</v>
      </c>
      <c r="U630" s="3" t="s">
        <v>46</v>
      </c>
      <c r="V630" s="17" t="s">
        <v>4802</v>
      </c>
      <c r="W630" s="15">
        <v>1.6</v>
      </c>
      <c r="X630" s="9" t="s">
        <v>191</v>
      </c>
      <c r="Y630" t="s">
        <v>35</v>
      </c>
      <c r="Z630" s="3" t="s">
        <v>31</v>
      </c>
    </row>
    <row r="631" spans="1:26" ht="15" customHeight="1" x14ac:dyDescent="0.35">
      <c r="A631" s="7">
        <v>3350536</v>
      </c>
      <c r="B631" s="7" t="s">
        <v>4784</v>
      </c>
      <c r="C631" s="3" t="s">
        <v>31</v>
      </c>
      <c r="D631" s="17" t="s">
        <v>35</v>
      </c>
      <c r="E631" s="3" t="s">
        <v>31</v>
      </c>
      <c r="F631" s="17" t="s">
        <v>35</v>
      </c>
      <c r="G631" s="3" t="s">
        <v>35</v>
      </c>
      <c r="H631" s="17" t="s">
        <v>122</v>
      </c>
      <c r="I631" s="3" t="s">
        <v>31</v>
      </c>
      <c r="J631" s="17" t="s">
        <v>35</v>
      </c>
      <c r="K631" s="3" t="s">
        <v>33</v>
      </c>
      <c r="L631" s="17" t="s">
        <v>4488</v>
      </c>
      <c r="M631" s="3" t="s">
        <v>33</v>
      </c>
      <c r="N631" s="17" t="s">
        <v>4803</v>
      </c>
      <c r="O631" s="3" t="s">
        <v>33</v>
      </c>
      <c r="P631" s="17" t="s">
        <v>4804</v>
      </c>
      <c r="Q631" s="3" t="s">
        <v>33</v>
      </c>
      <c r="R631" s="17" t="s">
        <v>4805</v>
      </c>
      <c r="S631" s="3" t="s">
        <v>31</v>
      </c>
      <c r="T631" s="17" t="s">
        <v>35</v>
      </c>
      <c r="U631" s="3" t="s">
        <v>31</v>
      </c>
      <c r="V631" s="17" t="s">
        <v>35</v>
      </c>
      <c r="W631" s="15">
        <v>1.4</v>
      </c>
      <c r="X631" s="9" t="s">
        <v>191</v>
      </c>
      <c r="Y631" t="s">
        <v>35</v>
      </c>
      <c r="Z631" s="3" t="s">
        <v>31</v>
      </c>
    </row>
    <row r="632" spans="1:26" ht="15" customHeight="1" x14ac:dyDescent="0.35">
      <c r="A632" s="7">
        <v>3350541</v>
      </c>
      <c r="B632" s="7" t="s">
        <v>4806</v>
      </c>
      <c r="C632" s="3" t="s">
        <v>31</v>
      </c>
      <c r="D632" s="17" t="s">
        <v>35</v>
      </c>
      <c r="E632" s="3" t="s">
        <v>31</v>
      </c>
      <c r="F632" s="17" t="s">
        <v>35</v>
      </c>
      <c r="G632" s="3" t="s">
        <v>35</v>
      </c>
      <c r="H632" s="17" t="s">
        <v>35</v>
      </c>
      <c r="I632" s="3" t="s">
        <v>31</v>
      </c>
      <c r="J632" s="17" t="s">
        <v>35</v>
      </c>
      <c r="K632" s="3" t="s">
        <v>33</v>
      </c>
      <c r="L632" s="17" t="s">
        <v>4807</v>
      </c>
      <c r="M632" s="3" t="s">
        <v>33</v>
      </c>
      <c r="N632" s="17" t="s">
        <v>35</v>
      </c>
      <c r="O632" s="3" t="s">
        <v>31</v>
      </c>
      <c r="P632" s="17" t="s">
        <v>35</v>
      </c>
      <c r="Q632" s="3" t="s">
        <v>46</v>
      </c>
      <c r="R632" s="17" t="s">
        <v>4808</v>
      </c>
      <c r="S632" s="3" t="s">
        <v>31</v>
      </c>
      <c r="T632" s="17" t="s">
        <v>35</v>
      </c>
      <c r="U632" s="3" t="s">
        <v>46</v>
      </c>
      <c r="V632" s="17" t="s">
        <v>4809</v>
      </c>
      <c r="W632" s="15">
        <v>1.7</v>
      </c>
      <c r="X632" s="9" t="s">
        <v>191</v>
      </c>
      <c r="Y632" t="s">
        <v>35</v>
      </c>
      <c r="Z632" s="3" t="s">
        <v>33</v>
      </c>
    </row>
    <row r="633" spans="1:26" ht="15" customHeight="1" x14ac:dyDescent="0.35">
      <c r="A633" s="7">
        <v>3350542</v>
      </c>
      <c r="B633" s="7" t="s">
        <v>4810</v>
      </c>
      <c r="C633" s="3" t="s">
        <v>33</v>
      </c>
      <c r="D633" s="17" t="s">
        <v>4811</v>
      </c>
      <c r="E633" s="3" t="s">
        <v>31</v>
      </c>
      <c r="F633" s="17" t="s">
        <v>4812</v>
      </c>
      <c r="G633" s="3" t="s">
        <v>183</v>
      </c>
      <c r="H633" s="17" t="s">
        <v>842</v>
      </c>
      <c r="I633" s="3" t="s">
        <v>31</v>
      </c>
      <c r="J633" s="17" t="s">
        <v>4813</v>
      </c>
      <c r="K633" s="3" t="s">
        <v>33</v>
      </c>
      <c r="L633" s="17" t="s">
        <v>815</v>
      </c>
      <c r="M633" s="3" t="s">
        <v>31</v>
      </c>
      <c r="N633" s="17" t="s">
        <v>4814</v>
      </c>
      <c r="O633" s="3" t="s">
        <v>33</v>
      </c>
      <c r="Q633" s="3" t="s">
        <v>46</v>
      </c>
      <c r="R633" s="17" t="s">
        <v>4815</v>
      </c>
      <c r="S633" s="3" t="s">
        <v>31</v>
      </c>
      <c r="T633" s="17" t="s">
        <v>4816</v>
      </c>
      <c r="U633" s="3" t="s">
        <v>31</v>
      </c>
      <c r="V633" s="17" t="s">
        <v>4817</v>
      </c>
      <c r="W633" s="15">
        <v>1.6</v>
      </c>
      <c r="X633" s="9" t="s">
        <v>191</v>
      </c>
      <c r="Y633" t="s">
        <v>35</v>
      </c>
      <c r="Z633" s="3" t="s">
        <v>31</v>
      </c>
    </row>
    <row r="634" spans="1:26" ht="15" customHeight="1" x14ac:dyDescent="0.35">
      <c r="A634" s="7">
        <v>3350544</v>
      </c>
      <c r="B634" s="7" t="s">
        <v>4818</v>
      </c>
      <c r="C634" s="3" t="s">
        <v>31</v>
      </c>
      <c r="D634" s="17" t="s">
        <v>35</v>
      </c>
      <c r="E634" s="3" t="s">
        <v>31</v>
      </c>
      <c r="F634" s="17" t="s">
        <v>35</v>
      </c>
      <c r="G634" s="3" t="s">
        <v>35</v>
      </c>
      <c r="H634" s="17" t="s">
        <v>122</v>
      </c>
      <c r="I634" s="3" t="s">
        <v>31</v>
      </c>
      <c r="J634" s="17" t="s">
        <v>35</v>
      </c>
      <c r="K634" s="3" t="s">
        <v>33</v>
      </c>
      <c r="L634" s="17" t="s">
        <v>4819</v>
      </c>
      <c r="M634" s="3" t="s">
        <v>33</v>
      </c>
      <c r="N634" s="17" t="s">
        <v>4820</v>
      </c>
      <c r="O634" s="3" t="s">
        <v>33</v>
      </c>
      <c r="P634" s="17" t="s">
        <v>4821</v>
      </c>
      <c r="Q634" s="3" t="s">
        <v>33</v>
      </c>
      <c r="R634" s="17" t="s">
        <v>4822</v>
      </c>
      <c r="S634" s="3" t="s">
        <v>33</v>
      </c>
      <c r="T634" s="17" t="s">
        <v>4823</v>
      </c>
      <c r="U634" s="3" t="s">
        <v>33</v>
      </c>
      <c r="V634" s="17" t="s">
        <v>4824</v>
      </c>
      <c r="W634" s="15">
        <v>1.7</v>
      </c>
      <c r="X634" s="9" t="s">
        <v>191</v>
      </c>
      <c r="Y634" t="s">
        <v>35</v>
      </c>
      <c r="Z634" s="3" t="s">
        <v>33</v>
      </c>
    </row>
    <row r="635" spans="1:26" ht="15" customHeight="1" x14ac:dyDescent="0.35">
      <c r="A635" s="7">
        <v>3350546</v>
      </c>
      <c r="B635" s="7" t="s">
        <v>4825</v>
      </c>
      <c r="C635" s="3" t="s">
        <v>33</v>
      </c>
      <c r="D635" s="17" t="s">
        <v>4826</v>
      </c>
      <c r="E635" s="3" t="s">
        <v>33</v>
      </c>
      <c r="F635" s="17" t="s">
        <v>4827</v>
      </c>
      <c r="G635" s="3" t="s">
        <v>35</v>
      </c>
      <c r="H635" s="17" t="s">
        <v>35</v>
      </c>
      <c r="I635" s="3" t="s">
        <v>31</v>
      </c>
      <c r="J635" s="17" t="s">
        <v>35</v>
      </c>
      <c r="K635" s="3" t="s">
        <v>33</v>
      </c>
      <c r="L635" s="17" t="s">
        <v>4828</v>
      </c>
      <c r="M635" s="3" t="s">
        <v>31</v>
      </c>
      <c r="N635" s="17" t="s">
        <v>4829</v>
      </c>
      <c r="O635" s="3" t="s">
        <v>33</v>
      </c>
      <c r="P635" s="17" t="s">
        <v>4830</v>
      </c>
      <c r="Q635" s="3" t="s">
        <v>33</v>
      </c>
      <c r="R635" s="17" t="s">
        <v>4831</v>
      </c>
      <c r="S635" s="3" t="s">
        <v>33</v>
      </c>
      <c r="T635" s="17" t="s">
        <v>4832</v>
      </c>
      <c r="U635" s="3" t="s">
        <v>46</v>
      </c>
      <c r="V635" s="17" t="s">
        <v>4833</v>
      </c>
      <c r="W635" s="15">
        <v>1.9</v>
      </c>
      <c r="X635" s="9" t="s">
        <v>191</v>
      </c>
      <c r="Y635" t="s">
        <v>35</v>
      </c>
      <c r="Z635" s="3" t="s">
        <v>33</v>
      </c>
    </row>
    <row r="636" spans="1:26" ht="15" customHeight="1" x14ac:dyDescent="0.35">
      <c r="A636" s="7">
        <v>3350551</v>
      </c>
      <c r="B636" s="7" t="s">
        <v>4673</v>
      </c>
      <c r="C636" s="3" t="s">
        <v>33</v>
      </c>
      <c r="D636" s="17" t="s">
        <v>4834</v>
      </c>
      <c r="E636" s="3" t="s">
        <v>31</v>
      </c>
      <c r="F636" s="17" t="s">
        <v>4835</v>
      </c>
      <c r="G636" s="3" t="s">
        <v>35</v>
      </c>
      <c r="H636" s="17" t="s">
        <v>35</v>
      </c>
      <c r="I636" s="3" t="s">
        <v>31</v>
      </c>
      <c r="J636" s="17" t="s">
        <v>4836</v>
      </c>
      <c r="K636" s="3" t="s">
        <v>31</v>
      </c>
      <c r="L636" s="17" t="s">
        <v>4837</v>
      </c>
      <c r="M636" s="3" t="s">
        <v>46</v>
      </c>
      <c r="N636" s="17" t="s">
        <v>4838</v>
      </c>
      <c r="O636" s="3" t="s">
        <v>31</v>
      </c>
      <c r="P636" s="17" t="s">
        <v>4839</v>
      </c>
      <c r="Q636" s="3" t="s">
        <v>33</v>
      </c>
      <c r="R636" s="17" t="s">
        <v>4840</v>
      </c>
      <c r="S636" s="3" t="s">
        <v>33</v>
      </c>
      <c r="T636" s="17" t="s">
        <v>4841</v>
      </c>
      <c r="U636" s="3" t="s">
        <v>46</v>
      </c>
      <c r="V636" s="17" t="s">
        <v>4842</v>
      </c>
      <c r="W636" s="15">
        <v>1.8</v>
      </c>
      <c r="X636" s="9" t="s">
        <v>191</v>
      </c>
      <c r="Y636" t="s">
        <v>35</v>
      </c>
      <c r="Z636" s="3" t="s">
        <v>33</v>
      </c>
    </row>
    <row r="637" spans="1:26" ht="15" customHeight="1" x14ac:dyDescent="0.35">
      <c r="A637" s="7">
        <v>3350874</v>
      </c>
      <c r="B637" s="7" t="s">
        <v>4843</v>
      </c>
      <c r="C637" s="3" t="s">
        <v>33</v>
      </c>
      <c r="D637" s="17" t="s">
        <v>4844</v>
      </c>
      <c r="E637" s="3" t="s">
        <v>33</v>
      </c>
      <c r="F637" s="17" t="s">
        <v>4845</v>
      </c>
      <c r="G637" s="3" t="s">
        <v>183</v>
      </c>
      <c r="H637" s="17" t="s">
        <v>842</v>
      </c>
      <c r="I637" s="3" t="s">
        <v>31</v>
      </c>
      <c r="J637" s="17" t="s">
        <v>2975</v>
      </c>
      <c r="K637" s="3" t="s">
        <v>33</v>
      </c>
      <c r="L637" s="17" t="s">
        <v>1845</v>
      </c>
      <c r="M637" s="3" t="s">
        <v>31</v>
      </c>
      <c r="N637" s="17" t="s">
        <v>845</v>
      </c>
      <c r="Q637" s="3" t="s">
        <v>33</v>
      </c>
      <c r="R637" s="17" t="s">
        <v>3665</v>
      </c>
      <c r="S637" s="3" t="s">
        <v>31</v>
      </c>
      <c r="T637" s="17" t="s">
        <v>4846</v>
      </c>
      <c r="U637" s="3" t="s">
        <v>33</v>
      </c>
      <c r="V637" s="17" t="s">
        <v>4847</v>
      </c>
      <c r="W637" s="15">
        <v>1.6</v>
      </c>
      <c r="X637" s="9" t="s">
        <v>191</v>
      </c>
      <c r="Y637" t="s">
        <v>35</v>
      </c>
      <c r="Z637" s="3" t="s">
        <v>31</v>
      </c>
    </row>
    <row r="638" spans="1:26" ht="15" customHeight="1" x14ac:dyDescent="0.35">
      <c r="A638" s="7">
        <v>3351109</v>
      </c>
      <c r="B638" s="7" t="s">
        <v>4492</v>
      </c>
      <c r="C638" s="3" t="s">
        <v>33</v>
      </c>
      <c r="D638" s="17" t="s">
        <v>4848</v>
      </c>
      <c r="E638" s="3" t="s">
        <v>33</v>
      </c>
      <c r="F638" s="17" t="s">
        <v>4849</v>
      </c>
      <c r="G638" s="3" t="s">
        <v>31</v>
      </c>
      <c r="H638" s="17" t="s">
        <v>4850</v>
      </c>
      <c r="I638" s="3" t="s">
        <v>31</v>
      </c>
      <c r="J638" s="17" t="s">
        <v>2975</v>
      </c>
      <c r="K638" s="3" t="s">
        <v>31</v>
      </c>
      <c r="L638" s="17" t="s">
        <v>4851</v>
      </c>
      <c r="M638" s="3" t="s">
        <v>33</v>
      </c>
      <c r="N638" s="17" t="s">
        <v>4852</v>
      </c>
      <c r="Q638" s="3" t="s">
        <v>33</v>
      </c>
      <c r="R638" s="17" t="s">
        <v>4853</v>
      </c>
      <c r="S638" s="3" t="s">
        <v>31</v>
      </c>
      <c r="T638" s="17" t="s">
        <v>4854</v>
      </c>
      <c r="U638" s="3" t="s">
        <v>31</v>
      </c>
      <c r="V638" s="17" t="s">
        <v>4855</v>
      </c>
      <c r="W638" s="15">
        <v>1.4</v>
      </c>
      <c r="X638" s="9" t="s">
        <v>191</v>
      </c>
      <c r="Y638" t="s">
        <v>35</v>
      </c>
      <c r="Z638" s="3" t="s">
        <v>31</v>
      </c>
    </row>
    <row r="639" spans="1:26" ht="15" customHeight="1" x14ac:dyDescent="0.35">
      <c r="A639" s="7">
        <v>3351123</v>
      </c>
      <c r="B639" s="7" t="s">
        <v>4856</v>
      </c>
      <c r="C639" s="3" t="s">
        <v>31</v>
      </c>
      <c r="D639" s="17" t="s">
        <v>4857</v>
      </c>
      <c r="E639" s="3" t="s">
        <v>33</v>
      </c>
      <c r="F639" s="17" t="s">
        <v>4858</v>
      </c>
      <c r="G639" s="3" t="s">
        <v>183</v>
      </c>
      <c r="H639" s="17" t="s">
        <v>842</v>
      </c>
      <c r="I639" s="3" t="s">
        <v>31</v>
      </c>
      <c r="J639" s="17" t="s">
        <v>4859</v>
      </c>
      <c r="K639" s="3" t="s">
        <v>31</v>
      </c>
      <c r="L639" s="17" t="s">
        <v>4860</v>
      </c>
      <c r="M639" s="3" t="s">
        <v>31</v>
      </c>
      <c r="N639" s="17" t="s">
        <v>845</v>
      </c>
      <c r="Q639" s="3" t="s">
        <v>33</v>
      </c>
      <c r="R639" s="17" t="s">
        <v>4861</v>
      </c>
      <c r="S639" s="3" t="s">
        <v>33</v>
      </c>
      <c r="T639" s="17" t="s">
        <v>4862</v>
      </c>
      <c r="U639" s="3" t="s">
        <v>46</v>
      </c>
      <c r="V639" s="17" t="s">
        <v>4863</v>
      </c>
      <c r="W639" s="15">
        <v>1.6</v>
      </c>
      <c r="X639" s="9" t="s">
        <v>191</v>
      </c>
      <c r="Y639" t="s">
        <v>35</v>
      </c>
      <c r="Z639" s="3" t="s">
        <v>31</v>
      </c>
    </row>
    <row r="640" spans="1:26" ht="15" customHeight="1" x14ac:dyDescent="0.35">
      <c r="A640" s="7">
        <v>3351154</v>
      </c>
      <c r="B640" s="7" t="s">
        <v>4864</v>
      </c>
      <c r="C640" s="3" t="s">
        <v>33</v>
      </c>
      <c r="D640" s="17" t="s">
        <v>4865</v>
      </c>
      <c r="E640" s="3" t="s">
        <v>33</v>
      </c>
      <c r="F640" s="17" t="s">
        <v>4866</v>
      </c>
      <c r="G640" s="3" t="s">
        <v>31</v>
      </c>
      <c r="H640" s="17" t="s">
        <v>184</v>
      </c>
      <c r="I640" s="3" t="s">
        <v>31</v>
      </c>
      <c r="J640" s="17" t="s">
        <v>4867</v>
      </c>
      <c r="K640" s="3" t="s">
        <v>33</v>
      </c>
      <c r="L640" s="17" t="s">
        <v>4868</v>
      </c>
      <c r="M640" s="3" t="s">
        <v>31</v>
      </c>
      <c r="N640" s="17" t="s">
        <v>4869</v>
      </c>
      <c r="Q640" s="3" t="s">
        <v>33</v>
      </c>
      <c r="R640" s="17" t="s">
        <v>4870</v>
      </c>
      <c r="S640" s="3" t="s">
        <v>33</v>
      </c>
      <c r="T640" s="17" t="s">
        <v>4871</v>
      </c>
      <c r="U640" s="3" t="s">
        <v>33</v>
      </c>
      <c r="V640" s="17" t="s">
        <v>447</v>
      </c>
      <c r="W640" s="15">
        <v>1.7</v>
      </c>
      <c r="X640" s="9" t="s">
        <v>191</v>
      </c>
      <c r="Y640" t="s">
        <v>35</v>
      </c>
      <c r="Z640" s="3" t="s">
        <v>33</v>
      </c>
    </row>
    <row r="641" spans="1:26" ht="15" customHeight="1" x14ac:dyDescent="0.35">
      <c r="A641" s="7">
        <v>3351237</v>
      </c>
      <c r="B641" s="7" t="s">
        <v>4872</v>
      </c>
      <c r="C641" s="3" t="s">
        <v>31</v>
      </c>
      <c r="D641" s="17" t="s">
        <v>4873</v>
      </c>
      <c r="E641" s="3" t="s">
        <v>31</v>
      </c>
      <c r="F641" s="17" t="s">
        <v>4874</v>
      </c>
      <c r="G641" s="3" t="s">
        <v>183</v>
      </c>
      <c r="H641" s="17" t="s">
        <v>184</v>
      </c>
      <c r="I641" s="3" t="s">
        <v>31</v>
      </c>
      <c r="J641" s="17" t="s">
        <v>4875</v>
      </c>
      <c r="K641" s="3" t="s">
        <v>33</v>
      </c>
      <c r="L641" s="17" t="s">
        <v>4876</v>
      </c>
      <c r="M641" s="3" t="s">
        <v>31</v>
      </c>
      <c r="N641" s="17" t="s">
        <v>4877</v>
      </c>
      <c r="Q641" s="3" t="s">
        <v>33</v>
      </c>
      <c r="R641" s="17" t="s">
        <v>4878</v>
      </c>
      <c r="S641" s="3" t="s">
        <v>31</v>
      </c>
      <c r="T641" s="17" t="s">
        <v>4879</v>
      </c>
      <c r="U641" s="3" t="s">
        <v>33</v>
      </c>
      <c r="V641" s="17" t="s">
        <v>4880</v>
      </c>
      <c r="W641" s="15">
        <v>1.4</v>
      </c>
      <c r="X641" s="9" t="s">
        <v>191</v>
      </c>
      <c r="Y641" t="s">
        <v>35</v>
      </c>
      <c r="Z641" s="3" t="s">
        <v>31</v>
      </c>
    </row>
    <row r="642" spans="1:26" ht="15" customHeight="1" x14ac:dyDescent="0.35">
      <c r="A642" s="7">
        <v>3351304</v>
      </c>
      <c r="B642" s="7" t="s">
        <v>4131</v>
      </c>
      <c r="C642" s="3" t="s">
        <v>33</v>
      </c>
      <c r="D642" s="17" t="s">
        <v>4881</v>
      </c>
      <c r="E642" s="3" t="s">
        <v>33</v>
      </c>
      <c r="F642" s="17" t="s">
        <v>4882</v>
      </c>
      <c r="G642" s="3" t="s">
        <v>183</v>
      </c>
      <c r="H642" s="17" t="s">
        <v>184</v>
      </c>
      <c r="I642" s="3" t="s">
        <v>31</v>
      </c>
      <c r="J642" s="17" t="s">
        <v>184</v>
      </c>
      <c r="K642" s="3" t="s">
        <v>33</v>
      </c>
      <c r="L642" s="17" t="s">
        <v>4883</v>
      </c>
      <c r="M642" s="3" t="s">
        <v>31</v>
      </c>
      <c r="N642" s="17" t="s">
        <v>4884</v>
      </c>
      <c r="Q642" s="3" t="s">
        <v>33</v>
      </c>
      <c r="R642" s="17" t="s">
        <v>551</v>
      </c>
      <c r="S642" s="3" t="s">
        <v>33</v>
      </c>
      <c r="T642" s="17" t="s">
        <v>4885</v>
      </c>
      <c r="U642" s="3" t="s">
        <v>31</v>
      </c>
      <c r="V642" s="17" t="s">
        <v>4886</v>
      </c>
      <c r="W642" s="15">
        <v>1.6</v>
      </c>
      <c r="X642" s="9" t="s">
        <v>191</v>
      </c>
      <c r="Y642" t="s">
        <v>35</v>
      </c>
      <c r="Z642" s="3" t="s">
        <v>31</v>
      </c>
    </row>
    <row r="643" spans="1:26" ht="15" customHeight="1" x14ac:dyDescent="0.35">
      <c r="A643" s="7">
        <v>3351337</v>
      </c>
      <c r="B643" s="7" t="s">
        <v>4887</v>
      </c>
      <c r="C643" s="3" t="s">
        <v>33</v>
      </c>
      <c r="D643" s="17" t="s">
        <v>4888</v>
      </c>
      <c r="E643" s="3" t="s">
        <v>31</v>
      </c>
      <c r="F643" s="17" t="s">
        <v>4889</v>
      </c>
      <c r="G643" s="3" t="s">
        <v>183</v>
      </c>
      <c r="H643" s="17" t="s">
        <v>4890</v>
      </c>
      <c r="I643" s="3" t="s">
        <v>31</v>
      </c>
      <c r="J643" s="17" t="s">
        <v>4891</v>
      </c>
      <c r="K643" s="3" t="s">
        <v>31</v>
      </c>
      <c r="L643" s="17" t="s">
        <v>4892</v>
      </c>
      <c r="M643" s="3" t="s">
        <v>33</v>
      </c>
      <c r="N643" s="17" t="s">
        <v>4893</v>
      </c>
      <c r="Q643" s="3" t="s">
        <v>46</v>
      </c>
      <c r="R643" s="17" t="s">
        <v>4894</v>
      </c>
      <c r="S643" s="3" t="s">
        <v>33</v>
      </c>
      <c r="T643" s="17" t="s">
        <v>4895</v>
      </c>
      <c r="U643" s="3" t="s">
        <v>33</v>
      </c>
      <c r="V643" s="17" t="s">
        <v>4896</v>
      </c>
      <c r="W643" s="15">
        <v>1.8</v>
      </c>
      <c r="X643" s="9" t="s">
        <v>191</v>
      </c>
      <c r="Y643" t="s">
        <v>35</v>
      </c>
      <c r="Z643" s="3" t="s">
        <v>33</v>
      </c>
    </row>
    <row r="644" spans="1:26" ht="15" customHeight="1" x14ac:dyDescent="0.35">
      <c r="A644" s="7">
        <v>3351476</v>
      </c>
      <c r="B644" s="7" t="s">
        <v>4897</v>
      </c>
      <c r="C644" s="3" t="s">
        <v>31</v>
      </c>
      <c r="D644" s="17" t="s">
        <v>4898</v>
      </c>
      <c r="E644" s="3" t="s">
        <v>31</v>
      </c>
      <c r="F644" s="17" t="s">
        <v>612</v>
      </c>
      <c r="G644" s="3" t="s">
        <v>183</v>
      </c>
      <c r="H644" s="17" t="s">
        <v>184</v>
      </c>
      <c r="I644" s="3" t="s">
        <v>31</v>
      </c>
      <c r="J644" s="17" t="s">
        <v>4899</v>
      </c>
      <c r="K644" s="3" t="s">
        <v>31</v>
      </c>
      <c r="L644" s="17" t="s">
        <v>4900</v>
      </c>
      <c r="M644" s="3" t="s">
        <v>33</v>
      </c>
      <c r="N644" s="17" t="s">
        <v>4901</v>
      </c>
      <c r="Q644" s="3" t="s">
        <v>33</v>
      </c>
      <c r="R644" s="17" t="s">
        <v>4902</v>
      </c>
      <c r="S644" s="3" t="s">
        <v>31</v>
      </c>
      <c r="T644" s="17" t="s">
        <v>617</v>
      </c>
      <c r="U644" s="3" t="s">
        <v>31</v>
      </c>
      <c r="V644" s="17" t="s">
        <v>4903</v>
      </c>
      <c r="W644" s="15">
        <v>1.3</v>
      </c>
      <c r="X644" s="9" t="s">
        <v>191</v>
      </c>
      <c r="Y644" t="s">
        <v>35</v>
      </c>
      <c r="Z644" s="3" t="s">
        <v>31</v>
      </c>
    </row>
    <row r="645" spans="1:26" ht="15" customHeight="1" x14ac:dyDescent="0.35">
      <c r="A645" s="7">
        <v>3351632</v>
      </c>
      <c r="B645" s="7" t="s">
        <v>4904</v>
      </c>
      <c r="C645" s="3" t="s">
        <v>33</v>
      </c>
      <c r="D645" s="17" t="s">
        <v>4905</v>
      </c>
      <c r="E645" s="3" t="s">
        <v>33</v>
      </c>
      <c r="F645" s="17" t="s">
        <v>4906</v>
      </c>
      <c r="G645" s="3" t="s">
        <v>183</v>
      </c>
      <c r="H645" s="17" t="s">
        <v>4907</v>
      </c>
      <c r="I645" s="3" t="s">
        <v>31</v>
      </c>
      <c r="J645" s="17" t="s">
        <v>4908</v>
      </c>
      <c r="K645" s="3" t="s">
        <v>31</v>
      </c>
      <c r="L645" s="17" t="s">
        <v>4860</v>
      </c>
      <c r="M645" s="3" t="s">
        <v>33</v>
      </c>
      <c r="N645" s="17" t="s">
        <v>4909</v>
      </c>
      <c r="Q645" s="3" t="s">
        <v>33</v>
      </c>
      <c r="R645" s="17" t="s">
        <v>4910</v>
      </c>
      <c r="S645" s="3" t="s">
        <v>33</v>
      </c>
      <c r="T645" s="17" t="s">
        <v>4911</v>
      </c>
      <c r="U645" s="3" t="s">
        <v>33</v>
      </c>
      <c r="V645" s="17" t="s">
        <v>4912</v>
      </c>
      <c r="W645" s="15">
        <v>1.8</v>
      </c>
      <c r="X645" s="9" t="s">
        <v>191</v>
      </c>
      <c r="Y645" t="s">
        <v>35</v>
      </c>
      <c r="Z645" s="3" t="s">
        <v>33</v>
      </c>
    </row>
    <row r="646" spans="1:26" ht="15" customHeight="1" x14ac:dyDescent="0.35">
      <c r="A646" s="7">
        <v>3351700</v>
      </c>
      <c r="B646" s="7" t="s">
        <v>4913</v>
      </c>
      <c r="C646" s="3" t="s">
        <v>33</v>
      </c>
      <c r="D646" s="17" t="s">
        <v>4914</v>
      </c>
      <c r="E646" s="3" t="s">
        <v>33</v>
      </c>
      <c r="F646" s="17" t="s">
        <v>4915</v>
      </c>
      <c r="G646" s="3" t="s">
        <v>31</v>
      </c>
      <c r="H646" s="17" t="s">
        <v>2609</v>
      </c>
      <c r="I646" s="3" t="s">
        <v>31</v>
      </c>
      <c r="J646" s="17" t="s">
        <v>4916</v>
      </c>
      <c r="K646" s="3" t="s">
        <v>33</v>
      </c>
      <c r="L646" s="17" t="s">
        <v>2908</v>
      </c>
      <c r="M646" s="3" t="s">
        <v>31</v>
      </c>
      <c r="N646" s="17" t="s">
        <v>4917</v>
      </c>
      <c r="Q646" s="3" t="s">
        <v>33</v>
      </c>
      <c r="R646" s="17" t="s">
        <v>4918</v>
      </c>
      <c r="S646" s="3" t="s">
        <v>33</v>
      </c>
      <c r="T646" s="17" t="s">
        <v>4919</v>
      </c>
      <c r="U646" s="3" t="s">
        <v>33</v>
      </c>
      <c r="V646" s="17" t="s">
        <v>4920</v>
      </c>
      <c r="W646" s="15">
        <v>1.7</v>
      </c>
      <c r="X646" s="9" t="s">
        <v>191</v>
      </c>
      <c r="Y646" t="s">
        <v>35</v>
      </c>
      <c r="Z646" s="3" t="s">
        <v>33</v>
      </c>
    </row>
    <row r="647" spans="1:26" ht="15" customHeight="1" x14ac:dyDescent="0.35">
      <c r="A647" s="7">
        <v>3351743</v>
      </c>
      <c r="B647" s="7" t="s">
        <v>4921</v>
      </c>
      <c r="C647" s="3" t="s">
        <v>184</v>
      </c>
      <c r="D647" s="17" t="s">
        <v>4922</v>
      </c>
      <c r="E647" s="3" t="s">
        <v>184</v>
      </c>
      <c r="F647" s="17" t="s">
        <v>4922</v>
      </c>
      <c r="G647" s="3" t="s">
        <v>183</v>
      </c>
      <c r="H647" s="17" t="s">
        <v>842</v>
      </c>
      <c r="I647" s="3" t="s">
        <v>31</v>
      </c>
      <c r="J647" s="17" t="s">
        <v>4923</v>
      </c>
      <c r="K647" s="3" t="s">
        <v>46</v>
      </c>
      <c r="L647" s="17" t="s">
        <v>2487</v>
      </c>
      <c r="M647" s="3" t="s">
        <v>55</v>
      </c>
      <c r="N647" s="17" t="s">
        <v>4924</v>
      </c>
      <c r="Q647" s="3" t="s">
        <v>184</v>
      </c>
      <c r="R647" s="17" t="s">
        <v>4922</v>
      </c>
      <c r="S647" s="3" t="s">
        <v>184</v>
      </c>
      <c r="T647" s="17" t="s">
        <v>4922</v>
      </c>
      <c r="U647" s="3" t="s">
        <v>184</v>
      </c>
      <c r="V647" s="17" t="s">
        <v>4922</v>
      </c>
      <c r="W647" s="15">
        <v>2.7</v>
      </c>
      <c r="X647" s="9" t="s">
        <v>191</v>
      </c>
      <c r="Y647" t="s">
        <v>35</v>
      </c>
      <c r="Z647" s="3" t="s">
        <v>55</v>
      </c>
    </row>
    <row r="648" spans="1:26" ht="15" customHeight="1" x14ac:dyDescent="0.35">
      <c r="A648" s="7">
        <v>3351756</v>
      </c>
      <c r="B648" s="7" t="s">
        <v>4925</v>
      </c>
      <c r="C648" s="3" t="s">
        <v>33</v>
      </c>
      <c r="D648" s="17" t="s">
        <v>4926</v>
      </c>
      <c r="E648" s="3" t="s">
        <v>31</v>
      </c>
      <c r="F648" s="17" t="s">
        <v>184</v>
      </c>
      <c r="G648" s="3" t="s">
        <v>183</v>
      </c>
      <c r="H648" s="17" t="s">
        <v>184</v>
      </c>
      <c r="I648" s="3" t="s">
        <v>31</v>
      </c>
      <c r="J648" s="17" t="s">
        <v>184</v>
      </c>
      <c r="K648" s="3" t="s">
        <v>33</v>
      </c>
      <c r="L648" s="17" t="s">
        <v>4927</v>
      </c>
      <c r="M648" s="3" t="s">
        <v>31</v>
      </c>
      <c r="N648" s="17" t="s">
        <v>4928</v>
      </c>
      <c r="Q648" s="3" t="s">
        <v>33</v>
      </c>
      <c r="R648" s="17" t="s">
        <v>4929</v>
      </c>
      <c r="S648" s="3" t="s">
        <v>31</v>
      </c>
      <c r="T648" s="17" t="s">
        <v>184</v>
      </c>
      <c r="U648" s="3" t="s">
        <v>33</v>
      </c>
      <c r="V648" s="17" t="s">
        <v>2989</v>
      </c>
      <c r="W648" s="15">
        <v>1.5</v>
      </c>
      <c r="X648" s="9" t="s">
        <v>191</v>
      </c>
      <c r="Y648" t="s">
        <v>35</v>
      </c>
      <c r="Z648" s="3" t="s">
        <v>31</v>
      </c>
    </row>
    <row r="649" spans="1:26" ht="15" customHeight="1" x14ac:dyDescent="0.35">
      <c r="A649" s="7">
        <v>3351784</v>
      </c>
      <c r="B649" s="7" t="s">
        <v>4930</v>
      </c>
      <c r="C649" s="3" t="s">
        <v>33</v>
      </c>
      <c r="D649" s="17" t="s">
        <v>4931</v>
      </c>
      <c r="E649" s="3" t="s">
        <v>33</v>
      </c>
      <c r="F649" s="17" t="s">
        <v>4932</v>
      </c>
      <c r="G649" s="3" t="s">
        <v>183</v>
      </c>
      <c r="H649" s="17" t="s">
        <v>184</v>
      </c>
      <c r="I649" s="3" t="s">
        <v>31</v>
      </c>
      <c r="J649" s="17" t="s">
        <v>4933</v>
      </c>
      <c r="K649" s="3" t="s">
        <v>33</v>
      </c>
      <c r="L649" s="17" t="s">
        <v>4934</v>
      </c>
      <c r="M649" s="3" t="s">
        <v>31</v>
      </c>
      <c r="N649" s="17" t="s">
        <v>4935</v>
      </c>
      <c r="Q649" s="3" t="s">
        <v>31</v>
      </c>
      <c r="R649" s="17" t="s">
        <v>4936</v>
      </c>
      <c r="S649" s="3" t="s">
        <v>33</v>
      </c>
      <c r="T649" s="17" t="s">
        <v>4937</v>
      </c>
      <c r="U649" s="3" t="s">
        <v>33</v>
      </c>
      <c r="V649" s="17" t="s">
        <v>4938</v>
      </c>
      <c r="W649" s="15">
        <v>1.6</v>
      </c>
      <c r="X649" s="9" t="s">
        <v>191</v>
      </c>
      <c r="Y649" t="s">
        <v>35</v>
      </c>
      <c r="Z649" s="3" t="s">
        <v>31</v>
      </c>
    </row>
    <row r="650" spans="1:26" ht="15" customHeight="1" x14ac:dyDescent="0.35">
      <c r="A650" s="7">
        <v>3351834</v>
      </c>
      <c r="B650" s="7" t="s">
        <v>4713</v>
      </c>
      <c r="C650" s="3" t="s">
        <v>33</v>
      </c>
      <c r="D650" s="17" t="s">
        <v>4939</v>
      </c>
      <c r="E650" s="3" t="s">
        <v>33</v>
      </c>
      <c r="F650" s="17" t="s">
        <v>4940</v>
      </c>
      <c r="G650" s="3" t="s">
        <v>183</v>
      </c>
      <c r="H650" s="17" t="s">
        <v>842</v>
      </c>
      <c r="I650" s="3" t="s">
        <v>31</v>
      </c>
      <c r="J650" s="17" t="s">
        <v>3036</v>
      </c>
      <c r="K650" s="3" t="s">
        <v>33</v>
      </c>
      <c r="L650" s="17" t="s">
        <v>2908</v>
      </c>
      <c r="M650" s="3" t="s">
        <v>31</v>
      </c>
      <c r="N650" s="17" t="s">
        <v>845</v>
      </c>
      <c r="Q650" s="3" t="s">
        <v>33</v>
      </c>
      <c r="R650" s="17" t="s">
        <v>2642</v>
      </c>
      <c r="S650" s="3" t="s">
        <v>33</v>
      </c>
      <c r="T650" s="17" t="s">
        <v>4941</v>
      </c>
      <c r="U650" s="3" t="s">
        <v>46</v>
      </c>
      <c r="V650" s="17" t="s">
        <v>3041</v>
      </c>
      <c r="W650" s="15">
        <v>1.9</v>
      </c>
      <c r="X650" s="9" t="s">
        <v>191</v>
      </c>
      <c r="Y650" t="s">
        <v>35</v>
      </c>
      <c r="Z650" s="3" t="s">
        <v>33</v>
      </c>
    </row>
    <row r="651" spans="1:26" ht="15" customHeight="1" x14ac:dyDescent="0.35">
      <c r="A651" s="7">
        <v>3352079</v>
      </c>
      <c r="B651" s="7" t="s">
        <v>4942</v>
      </c>
      <c r="C651" s="3" t="s">
        <v>33</v>
      </c>
      <c r="D651" s="17" t="s">
        <v>4943</v>
      </c>
      <c r="E651" s="3" t="s">
        <v>46</v>
      </c>
      <c r="F651" s="17" t="s">
        <v>4944</v>
      </c>
      <c r="G651" s="3" t="s">
        <v>183</v>
      </c>
      <c r="H651" s="17" t="s">
        <v>184</v>
      </c>
      <c r="I651" s="3" t="s">
        <v>31</v>
      </c>
      <c r="J651" s="17" t="s">
        <v>4945</v>
      </c>
      <c r="K651" s="3" t="s">
        <v>33</v>
      </c>
      <c r="L651" s="17" t="s">
        <v>4946</v>
      </c>
      <c r="M651" s="3" t="s">
        <v>33</v>
      </c>
      <c r="N651" s="17" t="s">
        <v>4947</v>
      </c>
      <c r="Q651" s="3" t="s">
        <v>33</v>
      </c>
      <c r="R651" s="17" t="s">
        <v>4948</v>
      </c>
      <c r="S651" s="3" t="s">
        <v>46</v>
      </c>
      <c r="T651" s="17" t="s">
        <v>4949</v>
      </c>
      <c r="U651" s="3" t="s">
        <v>33</v>
      </c>
      <c r="V651" s="17" t="s">
        <v>4950</v>
      </c>
      <c r="W651" s="15">
        <v>2.1</v>
      </c>
      <c r="X651" s="9" t="s">
        <v>191</v>
      </c>
      <c r="Y651" t="s">
        <v>35</v>
      </c>
      <c r="Z651" s="3" t="s">
        <v>33</v>
      </c>
    </row>
    <row r="652" spans="1:26" ht="15" customHeight="1" x14ac:dyDescent="0.35">
      <c r="A652" s="7">
        <v>3355687</v>
      </c>
      <c r="B652" s="7" t="s">
        <v>4904</v>
      </c>
      <c r="C652" s="3" t="s">
        <v>31</v>
      </c>
      <c r="D652" s="17" t="s">
        <v>4951</v>
      </c>
      <c r="E652" s="3" t="s">
        <v>33</v>
      </c>
      <c r="F652" s="17" t="s">
        <v>4952</v>
      </c>
      <c r="G652" s="3" t="s">
        <v>35</v>
      </c>
      <c r="H652" s="17" t="s">
        <v>222</v>
      </c>
      <c r="I652" s="3" t="s">
        <v>31</v>
      </c>
      <c r="J652" s="17" t="s">
        <v>4953</v>
      </c>
      <c r="K652" s="3" t="s">
        <v>33</v>
      </c>
      <c r="L652" s="17" t="s">
        <v>4954</v>
      </c>
      <c r="M652" s="3" t="s">
        <v>31</v>
      </c>
      <c r="N652" s="17" t="s">
        <v>4955</v>
      </c>
      <c r="O652" s="3" t="s">
        <v>33</v>
      </c>
      <c r="P652" s="17" t="s">
        <v>4956</v>
      </c>
      <c r="Q652" s="3" t="s">
        <v>33</v>
      </c>
      <c r="R652" s="17" t="s">
        <v>4957</v>
      </c>
      <c r="S652" s="3" t="s">
        <v>33</v>
      </c>
      <c r="T652" s="17" t="s">
        <v>4958</v>
      </c>
      <c r="U652" s="3" t="s">
        <v>46</v>
      </c>
      <c r="V652" s="17" t="s">
        <v>4959</v>
      </c>
      <c r="W652" s="15">
        <v>1.8</v>
      </c>
      <c r="X652" s="9" t="s">
        <v>191</v>
      </c>
      <c r="Y652" t="s">
        <v>35</v>
      </c>
      <c r="Z652" s="3" t="s">
        <v>33</v>
      </c>
    </row>
    <row r="653" spans="1:26" ht="15" customHeight="1" x14ac:dyDescent="0.35">
      <c r="A653" s="7">
        <v>3355924</v>
      </c>
      <c r="B653" s="7" t="s">
        <v>4904</v>
      </c>
      <c r="C653" s="3" t="s">
        <v>33</v>
      </c>
      <c r="D653" s="17" t="s">
        <v>4960</v>
      </c>
      <c r="E653" s="3" t="s">
        <v>33</v>
      </c>
      <c r="F653" s="17" t="s">
        <v>4961</v>
      </c>
      <c r="G653" s="3" t="s">
        <v>183</v>
      </c>
      <c r="H653" s="17" t="s">
        <v>184</v>
      </c>
      <c r="I653" s="3" t="s">
        <v>31</v>
      </c>
      <c r="J653" s="17" t="s">
        <v>4962</v>
      </c>
      <c r="K653" s="3" t="s">
        <v>33</v>
      </c>
      <c r="L653" s="17" t="s">
        <v>4963</v>
      </c>
      <c r="M653" s="3" t="s">
        <v>33</v>
      </c>
      <c r="N653" s="17" t="s">
        <v>4964</v>
      </c>
      <c r="Q653" s="3" t="s">
        <v>33</v>
      </c>
      <c r="R653" s="17" t="s">
        <v>4965</v>
      </c>
      <c r="S653" s="3" t="s">
        <v>33</v>
      </c>
      <c r="T653" s="17" t="s">
        <v>4966</v>
      </c>
      <c r="U653" s="3" t="s">
        <v>33</v>
      </c>
      <c r="V653" s="17" t="s">
        <v>520</v>
      </c>
      <c r="W653" s="15">
        <v>1.9</v>
      </c>
      <c r="X653" s="9" t="s">
        <v>191</v>
      </c>
      <c r="Y653" t="s">
        <v>35</v>
      </c>
      <c r="Z653" s="3" t="s">
        <v>33</v>
      </c>
    </row>
    <row r="654" spans="1:26" ht="15" customHeight="1" x14ac:dyDescent="0.35">
      <c r="A654" s="7">
        <v>3357713</v>
      </c>
      <c r="B654" s="7" t="s">
        <v>4967</v>
      </c>
      <c r="C654" s="3" t="s">
        <v>33</v>
      </c>
      <c r="D654" s="17" t="s">
        <v>4968</v>
      </c>
      <c r="E654" s="3" t="s">
        <v>33</v>
      </c>
      <c r="F654" s="17" t="s">
        <v>4969</v>
      </c>
      <c r="G654" s="3" t="s">
        <v>183</v>
      </c>
      <c r="H654" s="17" t="s">
        <v>240</v>
      </c>
      <c r="I654" s="3" t="s">
        <v>31</v>
      </c>
      <c r="J654" s="17" t="s">
        <v>4970</v>
      </c>
      <c r="K654" s="3" t="s">
        <v>46</v>
      </c>
      <c r="L654" s="17" t="s">
        <v>4971</v>
      </c>
      <c r="M654" s="3" t="s">
        <v>33</v>
      </c>
      <c r="N654" s="17" t="s">
        <v>4972</v>
      </c>
      <c r="Q654" s="3" t="s">
        <v>33</v>
      </c>
      <c r="R654" s="17" t="s">
        <v>1052</v>
      </c>
      <c r="S654" s="3" t="s">
        <v>33</v>
      </c>
      <c r="T654" s="17" t="s">
        <v>4973</v>
      </c>
      <c r="U654" s="3" t="s">
        <v>31</v>
      </c>
      <c r="V654" s="17" t="s">
        <v>4974</v>
      </c>
      <c r="W654" s="15">
        <v>1.9</v>
      </c>
      <c r="X654" s="9" t="s">
        <v>191</v>
      </c>
      <c r="Y654" t="s">
        <v>35</v>
      </c>
      <c r="Z654" s="3" t="s">
        <v>33</v>
      </c>
    </row>
    <row r="655" spans="1:26" ht="15" customHeight="1" x14ac:dyDescent="0.35">
      <c r="A655" s="7">
        <v>3358452</v>
      </c>
      <c r="B655" s="7" t="s">
        <v>4975</v>
      </c>
      <c r="C655" s="3" t="s">
        <v>33</v>
      </c>
      <c r="D655" s="17" t="s">
        <v>4976</v>
      </c>
      <c r="E655" s="3" t="s">
        <v>46</v>
      </c>
      <c r="F655" s="17" t="s">
        <v>4977</v>
      </c>
      <c r="G655" s="3" t="s">
        <v>183</v>
      </c>
      <c r="H655" s="17" t="s">
        <v>842</v>
      </c>
      <c r="I655" s="3" t="s">
        <v>31</v>
      </c>
      <c r="J655" s="17" t="s">
        <v>4978</v>
      </c>
      <c r="K655" s="3" t="s">
        <v>31</v>
      </c>
      <c r="L655" s="17" t="s">
        <v>4168</v>
      </c>
      <c r="M655" s="3" t="s">
        <v>46</v>
      </c>
      <c r="N655" s="17" t="s">
        <v>4979</v>
      </c>
      <c r="Q655" s="3" t="s">
        <v>33</v>
      </c>
      <c r="R655" s="17" t="s">
        <v>3665</v>
      </c>
      <c r="S655" s="3" t="s">
        <v>46</v>
      </c>
      <c r="T655" s="17" t="s">
        <v>4980</v>
      </c>
      <c r="U655" s="3" t="s">
        <v>33</v>
      </c>
      <c r="V655" s="17" t="s">
        <v>4981</v>
      </c>
      <c r="W655" s="15">
        <v>2.1</v>
      </c>
      <c r="X655" s="9" t="s">
        <v>191</v>
      </c>
      <c r="Y655" t="s">
        <v>35</v>
      </c>
      <c r="Z655" s="3" t="s">
        <v>33</v>
      </c>
    </row>
    <row r="656" spans="1:26" ht="15" customHeight="1" x14ac:dyDescent="0.35">
      <c r="A656" s="7">
        <v>3358751</v>
      </c>
      <c r="B656" s="7" t="s">
        <v>4982</v>
      </c>
      <c r="C656" s="3" t="s">
        <v>31</v>
      </c>
      <c r="D656" s="17" t="s">
        <v>4983</v>
      </c>
      <c r="E656" s="3" t="s">
        <v>31</v>
      </c>
      <c r="F656" s="17" t="s">
        <v>4984</v>
      </c>
      <c r="G656" s="3" t="s">
        <v>183</v>
      </c>
      <c r="H656" s="17" t="s">
        <v>240</v>
      </c>
      <c r="I656" s="3" t="s">
        <v>31</v>
      </c>
      <c r="J656" s="17" t="s">
        <v>4985</v>
      </c>
      <c r="K656" s="3" t="s">
        <v>31</v>
      </c>
      <c r="L656" s="17" t="s">
        <v>4986</v>
      </c>
      <c r="M656" s="3" t="s">
        <v>33</v>
      </c>
      <c r="N656" s="17" t="s">
        <v>4987</v>
      </c>
      <c r="Q656" s="3" t="s">
        <v>33</v>
      </c>
      <c r="R656" s="17" t="s">
        <v>4988</v>
      </c>
      <c r="S656" s="3" t="s">
        <v>33</v>
      </c>
      <c r="T656" s="17" t="s">
        <v>4989</v>
      </c>
      <c r="U656" s="3" t="s">
        <v>33</v>
      </c>
      <c r="V656" s="17" t="s">
        <v>4990</v>
      </c>
      <c r="W656" s="15">
        <v>1.5</v>
      </c>
      <c r="X656" s="9" t="s">
        <v>191</v>
      </c>
      <c r="Y656" t="s">
        <v>35</v>
      </c>
      <c r="Z656" s="3" t="s">
        <v>31</v>
      </c>
    </row>
    <row r="657" spans="1:26" ht="15" customHeight="1" x14ac:dyDescent="0.35">
      <c r="A657" s="7">
        <v>3359067</v>
      </c>
      <c r="B657" s="7" t="s">
        <v>4991</v>
      </c>
      <c r="C657" s="3" t="s">
        <v>46</v>
      </c>
      <c r="D657" s="17" t="s">
        <v>184</v>
      </c>
      <c r="E657" s="3" t="s">
        <v>33</v>
      </c>
      <c r="F657" s="17" t="s">
        <v>184</v>
      </c>
      <c r="G657" s="3" t="s">
        <v>183</v>
      </c>
      <c r="H657" s="17" t="s">
        <v>184</v>
      </c>
      <c r="I657" s="3" t="s">
        <v>31</v>
      </c>
      <c r="J657" s="17" t="s">
        <v>184</v>
      </c>
      <c r="K657" s="3" t="s">
        <v>55</v>
      </c>
      <c r="L657" s="17" t="s">
        <v>4992</v>
      </c>
      <c r="M657" s="3" t="s">
        <v>46</v>
      </c>
      <c r="N657" s="17" t="s">
        <v>4993</v>
      </c>
      <c r="Q657" s="3" t="s">
        <v>33</v>
      </c>
      <c r="R657" s="17" t="s">
        <v>184</v>
      </c>
      <c r="S657" s="3" t="s">
        <v>33</v>
      </c>
      <c r="T657" s="17" t="s">
        <v>184</v>
      </c>
      <c r="U657" s="3" t="s">
        <v>33</v>
      </c>
      <c r="V657" s="17" t="s">
        <v>184</v>
      </c>
      <c r="W657" s="15">
        <v>2.4</v>
      </c>
      <c r="X657" s="9" t="s">
        <v>191</v>
      </c>
      <c r="Y657" t="s">
        <v>35</v>
      </c>
      <c r="Z657" s="3" t="s">
        <v>55</v>
      </c>
    </row>
    <row r="658" spans="1:26" ht="15" customHeight="1" x14ac:dyDescent="0.35">
      <c r="A658" s="7">
        <v>3359209</v>
      </c>
      <c r="B658" s="7" t="s">
        <v>4994</v>
      </c>
      <c r="C658" s="3" t="s">
        <v>33</v>
      </c>
      <c r="D658" s="17" t="s">
        <v>4995</v>
      </c>
      <c r="E658" s="3" t="s">
        <v>33</v>
      </c>
      <c r="F658" s="17" t="s">
        <v>4996</v>
      </c>
      <c r="G658" s="3" t="s">
        <v>183</v>
      </c>
      <c r="H658" s="17" t="s">
        <v>4997</v>
      </c>
      <c r="I658" s="3" t="s">
        <v>31</v>
      </c>
      <c r="J658" s="17" t="s">
        <v>4998</v>
      </c>
      <c r="K658" s="3" t="s">
        <v>33</v>
      </c>
      <c r="L658" s="17" t="s">
        <v>4999</v>
      </c>
      <c r="M658" s="3" t="s">
        <v>31</v>
      </c>
      <c r="N658" s="17" t="s">
        <v>5000</v>
      </c>
      <c r="Q658" s="3" t="s">
        <v>33</v>
      </c>
      <c r="R658" s="17" t="s">
        <v>5001</v>
      </c>
      <c r="S658" s="3" t="s">
        <v>33</v>
      </c>
      <c r="T658" s="17" t="s">
        <v>5002</v>
      </c>
      <c r="U658" s="3" t="s">
        <v>33</v>
      </c>
      <c r="V658" s="17" t="s">
        <v>5003</v>
      </c>
      <c r="W658" s="15">
        <v>1.8</v>
      </c>
      <c r="X658" s="9" t="s">
        <v>191</v>
      </c>
      <c r="Y658" t="s">
        <v>35</v>
      </c>
      <c r="Z658" s="3" t="s">
        <v>33</v>
      </c>
    </row>
    <row r="659" spans="1:26" ht="15" customHeight="1" x14ac:dyDescent="0.35">
      <c r="A659" s="7">
        <v>3363427</v>
      </c>
      <c r="B659" s="7" t="s">
        <v>4713</v>
      </c>
      <c r="C659" s="3" t="s">
        <v>33</v>
      </c>
      <c r="D659" s="17" t="s">
        <v>5004</v>
      </c>
      <c r="E659" s="3" t="s">
        <v>33</v>
      </c>
      <c r="F659" s="17" t="s">
        <v>5005</v>
      </c>
      <c r="G659" s="3" t="s">
        <v>183</v>
      </c>
      <c r="H659" s="17" t="s">
        <v>184</v>
      </c>
      <c r="I659" s="3" t="s">
        <v>31</v>
      </c>
      <c r="J659" s="17" t="s">
        <v>184</v>
      </c>
      <c r="K659" s="3" t="s">
        <v>31</v>
      </c>
      <c r="L659" s="17" t="s">
        <v>5006</v>
      </c>
      <c r="M659" s="3" t="s">
        <v>31</v>
      </c>
      <c r="N659" s="17" t="s">
        <v>184</v>
      </c>
      <c r="Q659" s="3" t="s">
        <v>33</v>
      </c>
      <c r="R659" s="17" t="s">
        <v>5007</v>
      </c>
      <c r="S659" s="3" t="s">
        <v>31</v>
      </c>
      <c r="T659" s="17" t="s">
        <v>184</v>
      </c>
      <c r="U659" s="3" t="s">
        <v>31</v>
      </c>
      <c r="V659" s="17" t="s">
        <v>184</v>
      </c>
      <c r="W659" s="15">
        <v>1.4</v>
      </c>
      <c r="X659" s="9" t="s">
        <v>191</v>
      </c>
      <c r="Y659" t="s">
        <v>35</v>
      </c>
      <c r="Z659" s="3" t="s">
        <v>31</v>
      </c>
    </row>
    <row r="660" spans="1:26" ht="15" customHeight="1" x14ac:dyDescent="0.35">
      <c r="A660" s="7">
        <v>3372610</v>
      </c>
      <c r="B660" s="7" t="s">
        <v>5008</v>
      </c>
      <c r="C660" s="3" t="s">
        <v>46</v>
      </c>
      <c r="D660" s="17" t="s">
        <v>4060</v>
      </c>
      <c r="E660" s="3" t="s">
        <v>33</v>
      </c>
      <c r="F660" s="17" t="s">
        <v>5009</v>
      </c>
      <c r="G660" s="3" t="s">
        <v>183</v>
      </c>
      <c r="H660" s="17" t="s">
        <v>184</v>
      </c>
      <c r="I660" s="3" t="s">
        <v>31</v>
      </c>
      <c r="J660" s="17" t="s">
        <v>5010</v>
      </c>
      <c r="K660" s="3" t="s">
        <v>31</v>
      </c>
      <c r="L660" s="17" t="s">
        <v>5011</v>
      </c>
      <c r="M660" s="3" t="s">
        <v>31</v>
      </c>
      <c r="N660" s="17" t="s">
        <v>3743</v>
      </c>
      <c r="Q660" s="3" t="s">
        <v>46</v>
      </c>
      <c r="R660" s="17" t="s">
        <v>5012</v>
      </c>
      <c r="S660" s="3" t="s">
        <v>46</v>
      </c>
      <c r="T660" s="17" t="s">
        <v>3008</v>
      </c>
      <c r="U660" s="3" t="s">
        <v>46</v>
      </c>
      <c r="V660" s="17" t="s">
        <v>317</v>
      </c>
      <c r="W660" s="15">
        <v>2.1</v>
      </c>
      <c r="X660" s="9" t="s">
        <v>191</v>
      </c>
      <c r="Y660" t="s">
        <v>35</v>
      </c>
      <c r="Z660" s="3" t="s">
        <v>33</v>
      </c>
    </row>
    <row r="661" spans="1:26" ht="15" customHeight="1" x14ac:dyDescent="0.35">
      <c r="A661" s="7">
        <v>3445832</v>
      </c>
      <c r="B661" s="7" t="s">
        <v>5013</v>
      </c>
      <c r="C661" s="3" t="s">
        <v>46</v>
      </c>
      <c r="D661" s="17" t="s">
        <v>5014</v>
      </c>
      <c r="E661" s="3" t="s">
        <v>33</v>
      </c>
      <c r="F661" s="17" t="s">
        <v>35</v>
      </c>
      <c r="G661" s="3" t="s">
        <v>31</v>
      </c>
      <c r="H661" s="17" t="s">
        <v>35</v>
      </c>
      <c r="I661" s="3" t="s">
        <v>31</v>
      </c>
      <c r="J661" s="17" t="s">
        <v>35</v>
      </c>
      <c r="K661" s="3" t="s">
        <v>33</v>
      </c>
      <c r="L661" s="17" t="s">
        <v>123</v>
      </c>
      <c r="M661" s="3" t="s">
        <v>33</v>
      </c>
      <c r="N661" s="17" t="s">
        <v>35</v>
      </c>
      <c r="O661" s="3" t="s">
        <v>33</v>
      </c>
      <c r="P661" s="17" t="s">
        <v>3299</v>
      </c>
      <c r="Q661" s="3" t="s">
        <v>46</v>
      </c>
      <c r="R661" s="17" t="s">
        <v>5015</v>
      </c>
      <c r="S661" s="3" t="s">
        <v>184</v>
      </c>
      <c r="T661" s="17" t="s">
        <v>5016</v>
      </c>
      <c r="U661" s="3" t="s">
        <v>46</v>
      </c>
      <c r="V661" s="17" t="s">
        <v>5017</v>
      </c>
      <c r="W661" s="15">
        <v>2.1</v>
      </c>
      <c r="X661" s="9" t="s">
        <v>191</v>
      </c>
      <c r="Y661" t="s">
        <v>35</v>
      </c>
      <c r="Z661" s="3" t="s">
        <v>33</v>
      </c>
    </row>
    <row r="662" spans="1:26" ht="15" customHeight="1" x14ac:dyDescent="0.35">
      <c r="A662" s="7">
        <v>3449374</v>
      </c>
      <c r="B662" s="7" t="s">
        <v>5018</v>
      </c>
      <c r="C662" s="3" t="s">
        <v>33</v>
      </c>
      <c r="D662" s="17" t="s">
        <v>5019</v>
      </c>
      <c r="E662" s="3" t="s">
        <v>33</v>
      </c>
      <c r="F662" s="17" t="s">
        <v>5020</v>
      </c>
      <c r="G662" s="3" t="s">
        <v>183</v>
      </c>
      <c r="H662" s="17" t="s">
        <v>184</v>
      </c>
      <c r="I662" s="3" t="s">
        <v>31</v>
      </c>
      <c r="J662" s="17" t="s">
        <v>184</v>
      </c>
      <c r="K662" s="3" t="s">
        <v>31</v>
      </c>
      <c r="L662" s="17" t="s">
        <v>4168</v>
      </c>
      <c r="M662" s="3" t="s">
        <v>31</v>
      </c>
      <c r="N662" s="17" t="s">
        <v>5021</v>
      </c>
      <c r="Q662" s="3" t="s">
        <v>33</v>
      </c>
      <c r="R662" s="17" t="s">
        <v>5022</v>
      </c>
      <c r="S662" s="3" t="s">
        <v>31</v>
      </c>
      <c r="T662" s="17" t="s">
        <v>184</v>
      </c>
      <c r="U662" s="3" t="s">
        <v>31</v>
      </c>
      <c r="V662" s="17" t="s">
        <v>184</v>
      </c>
      <c r="W662" s="15">
        <v>1.4</v>
      </c>
      <c r="X662" s="9" t="s">
        <v>191</v>
      </c>
      <c r="Y662" t="s">
        <v>35</v>
      </c>
      <c r="Z662" s="3" t="s">
        <v>31</v>
      </c>
    </row>
    <row r="663" spans="1:26" ht="15" customHeight="1" x14ac:dyDescent="0.35">
      <c r="A663" s="7">
        <v>3449771</v>
      </c>
      <c r="B663" s="7" t="s">
        <v>5023</v>
      </c>
      <c r="C663" s="3" t="s">
        <v>33</v>
      </c>
      <c r="D663" s="17" t="s">
        <v>5024</v>
      </c>
      <c r="E663" s="3" t="s">
        <v>33</v>
      </c>
      <c r="F663" s="17" t="s">
        <v>5025</v>
      </c>
      <c r="G663" s="3" t="s">
        <v>35</v>
      </c>
      <c r="H663" s="17" t="s">
        <v>5026</v>
      </c>
      <c r="I663" s="3" t="s">
        <v>31</v>
      </c>
      <c r="J663" s="17" t="s">
        <v>5027</v>
      </c>
      <c r="K663" s="3" t="s">
        <v>33</v>
      </c>
      <c r="L663" s="17" t="s">
        <v>5028</v>
      </c>
      <c r="M663" s="3" t="s">
        <v>33</v>
      </c>
      <c r="N663" s="17" t="s">
        <v>5029</v>
      </c>
      <c r="O663" s="3" t="s">
        <v>33</v>
      </c>
      <c r="P663" s="17" t="s">
        <v>5030</v>
      </c>
      <c r="Q663" s="3" t="s">
        <v>46</v>
      </c>
      <c r="R663" s="17" t="s">
        <v>5031</v>
      </c>
      <c r="S663" s="3" t="s">
        <v>46</v>
      </c>
      <c r="T663" s="17" t="s">
        <v>5032</v>
      </c>
      <c r="U663" s="3" t="s">
        <v>46</v>
      </c>
      <c r="V663" s="17" t="s">
        <v>5032</v>
      </c>
      <c r="W663" s="15">
        <v>2.2000000000000002</v>
      </c>
      <c r="X663" s="9" t="s">
        <v>191</v>
      </c>
      <c r="Y663" t="s">
        <v>35</v>
      </c>
      <c r="Z663" s="3" t="s">
        <v>33</v>
      </c>
    </row>
    <row r="664" spans="1:26" ht="15" customHeight="1" x14ac:dyDescent="0.35">
      <c r="A664" s="7">
        <v>3449916</v>
      </c>
      <c r="B664" s="7" t="s">
        <v>5033</v>
      </c>
      <c r="C664" s="3" t="s">
        <v>33</v>
      </c>
      <c r="D664" s="17" t="s">
        <v>5034</v>
      </c>
      <c r="E664" s="3" t="s">
        <v>31</v>
      </c>
      <c r="F664" s="17" t="s">
        <v>5035</v>
      </c>
      <c r="G664" s="3" t="s">
        <v>35</v>
      </c>
      <c r="H664" s="17" t="s">
        <v>35</v>
      </c>
      <c r="I664" s="3" t="s">
        <v>31</v>
      </c>
      <c r="J664" s="17" t="s">
        <v>5036</v>
      </c>
      <c r="K664" s="3" t="s">
        <v>33</v>
      </c>
      <c r="L664" s="17" t="s">
        <v>5037</v>
      </c>
      <c r="M664" s="3" t="s">
        <v>31</v>
      </c>
      <c r="N664" s="17" t="s">
        <v>5038</v>
      </c>
      <c r="O664" s="3" t="s">
        <v>31</v>
      </c>
      <c r="P664" s="17" t="s">
        <v>5039</v>
      </c>
      <c r="Q664" s="3" t="s">
        <v>33</v>
      </c>
      <c r="R664" s="17" t="s">
        <v>5040</v>
      </c>
      <c r="S664" s="3" t="s">
        <v>31</v>
      </c>
      <c r="T664" s="17" t="s">
        <v>5041</v>
      </c>
      <c r="U664" s="3" t="s">
        <v>33</v>
      </c>
      <c r="V664" s="17" t="s">
        <v>5042</v>
      </c>
      <c r="W664" s="15">
        <v>1.4</v>
      </c>
      <c r="X664" s="9" t="s">
        <v>191</v>
      </c>
      <c r="Y664" t="s">
        <v>35</v>
      </c>
      <c r="Z664" s="3" t="s">
        <v>31</v>
      </c>
    </row>
    <row r="665" spans="1:26" ht="15" customHeight="1" x14ac:dyDescent="0.35">
      <c r="A665" s="7">
        <v>3454553</v>
      </c>
      <c r="B665" s="7" t="s">
        <v>5043</v>
      </c>
      <c r="C665" s="3" t="s">
        <v>33</v>
      </c>
      <c r="D665" s="17" t="s">
        <v>5044</v>
      </c>
      <c r="E665" s="3" t="s">
        <v>33</v>
      </c>
      <c r="F665" s="17" t="s">
        <v>5045</v>
      </c>
      <c r="G665" s="3" t="s">
        <v>35</v>
      </c>
      <c r="H665" s="17" t="s">
        <v>195</v>
      </c>
      <c r="I665" s="3" t="s">
        <v>31</v>
      </c>
      <c r="J665" s="17" t="s">
        <v>5046</v>
      </c>
      <c r="K665" s="3" t="s">
        <v>31</v>
      </c>
      <c r="L665" s="17" t="s">
        <v>5047</v>
      </c>
      <c r="M665" s="3" t="s">
        <v>33</v>
      </c>
      <c r="N665" s="17" t="s">
        <v>5048</v>
      </c>
      <c r="O665" s="3" t="s">
        <v>31</v>
      </c>
      <c r="P665" s="17" t="s">
        <v>5049</v>
      </c>
      <c r="Q665" s="3" t="s">
        <v>33</v>
      </c>
      <c r="R665" s="17" t="s">
        <v>5050</v>
      </c>
      <c r="S665" s="3" t="s">
        <v>33</v>
      </c>
      <c r="T665" s="17" t="s">
        <v>5051</v>
      </c>
      <c r="U665" s="3" t="s">
        <v>33</v>
      </c>
      <c r="V665" s="17" t="s">
        <v>5052</v>
      </c>
      <c r="W665" s="15">
        <v>1.7</v>
      </c>
      <c r="X665" s="9" t="s">
        <v>191</v>
      </c>
      <c r="Y665" t="s">
        <v>35</v>
      </c>
      <c r="Z665" s="3" t="s">
        <v>33</v>
      </c>
    </row>
    <row r="666" spans="1:26" ht="15" customHeight="1" x14ac:dyDescent="0.35">
      <c r="A666" s="7">
        <v>3454677</v>
      </c>
      <c r="B666" s="7" t="s">
        <v>5053</v>
      </c>
      <c r="C666" s="3" t="s">
        <v>31</v>
      </c>
      <c r="D666" s="17" t="s">
        <v>5054</v>
      </c>
      <c r="E666" s="3" t="s">
        <v>31</v>
      </c>
      <c r="F666" s="17" t="s">
        <v>5055</v>
      </c>
      <c r="G666" s="3" t="s">
        <v>183</v>
      </c>
      <c r="H666" s="17" t="s">
        <v>184</v>
      </c>
      <c r="I666" s="3" t="s">
        <v>31</v>
      </c>
      <c r="J666" s="17" t="s">
        <v>5056</v>
      </c>
      <c r="K666" s="3" t="s">
        <v>31</v>
      </c>
      <c r="L666" s="17" t="s">
        <v>5057</v>
      </c>
      <c r="M666" s="3" t="s">
        <v>31</v>
      </c>
      <c r="N666" s="17" t="s">
        <v>5058</v>
      </c>
      <c r="Q666" s="3" t="s">
        <v>33</v>
      </c>
      <c r="R666" s="17" t="s">
        <v>551</v>
      </c>
      <c r="S666" s="3" t="s">
        <v>31</v>
      </c>
      <c r="T666" s="17" t="s">
        <v>5059</v>
      </c>
      <c r="U666" s="3" t="s">
        <v>33</v>
      </c>
      <c r="V666" s="17" t="s">
        <v>5060</v>
      </c>
      <c r="W666" s="15">
        <v>1.3</v>
      </c>
      <c r="X666" s="9" t="s">
        <v>191</v>
      </c>
      <c r="Y666" t="s">
        <v>35</v>
      </c>
      <c r="Z666" s="3" t="s">
        <v>31</v>
      </c>
    </row>
    <row r="667" spans="1:26" ht="15" customHeight="1" x14ac:dyDescent="0.35">
      <c r="A667" s="7">
        <v>3454900</v>
      </c>
      <c r="B667" s="7" t="s">
        <v>5061</v>
      </c>
      <c r="C667" s="3" t="s">
        <v>46</v>
      </c>
      <c r="D667" s="17" t="s">
        <v>5062</v>
      </c>
      <c r="E667" s="3" t="s">
        <v>33</v>
      </c>
      <c r="F667" s="17" t="s">
        <v>5063</v>
      </c>
      <c r="G667" s="3" t="s">
        <v>31</v>
      </c>
      <c r="H667" s="17" t="s">
        <v>2618</v>
      </c>
      <c r="I667" s="3" t="s">
        <v>31</v>
      </c>
      <c r="J667" s="17" t="s">
        <v>5064</v>
      </c>
      <c r="K667" s="3" t="s">
        <v>31</v>
      </c>
      <c r="L667" s="17" t="s">
        <v>4860</v>
      </c>
      <c r="M667" s="3" t="s">
        <v>46</v>
      </c>
      <c r="N667" s="17" t="s">
        <v>5065</v>
      </c>
      <c r="Q667" s="3" t="s">
        <v>46</v>
      </c>
      <c r="R667" s="17" t="s">
        <v>5066</v>
      </c>
      <c r="S667" s="3" t="s">
        <v>33</v>
      </c>
      <c r="T667" s="17" t="s">
        <v>5067</v>
      </c>
      <c r="U667" s="3" t="s">
        <v>33</v>
      </c>
      <c r="V667" s="17" t="s">
        <v>5068</v>
      </c>
      <c r="W667" s="15">
        <v>2</v>
      </c>
      <c r="X667" s="9" t="s">
        <v>191</v>
      </c>
      <c r="Y667" t="s">
        <v>35</v>
      </c>
      <c r="Z667" s="3" t="s">
        <v>33</v>
      </c>
    </row>
    <row r="668" spans="1:26" ht="15" customHeight="1" x14ac:dyDescent="0.35">
      <c r="A668" s="7">
        <v>3455232</v>
      </c>
      <c r="B668" s="7" t="s">
        <v>5069</v>
      </c>
      <c r="C668" s="3" t="s">
        <v>33</v>
      </c>
      <c r="D668" s="17" t="s">
        <v>5070</v>
      </c>
      <c r="E668" s="3" t="s">
        <v>33</v>
      </c>
      <c r="F668" s="17" t="s">
        <v>5071</v>
      </c>
      <c r="G668" s="3" t="s">
        <v>183</v>
      </c>
      <c r="H668" s="17" t="s">
        <v>184</v>
      </c>
      <c r="I668" s="3" t="s">
        <v>31</v>
      </c>
      <c r="J668" s="17" t="s">
        <v>4012</v>
      </c>
      <c r="K668" s="3" t="s">
        <v>31</v>
      </c>
      <c r="L668" s="17" t="s">
        <v>5072</v>
      </c>
      <c r="M668" s="3" t="s">
        <v>33</v>
      </c>
      <c r="N668" s="17" t="s">
        <v>5073</v>
      </c>
      <c r="Q668" s="3" t="s">
        <v>33</v>
      </c>
      <c r="R668" s="17" t="s">
        <v>5074</v>
      </c>
      <c r="S668" s="3" t="s">
        <v>31</v>
      </c>
      <c r="T668" s="17" t="s">
        <v>5075</v>
      </c>
      <c r="U668" s="3" t="s">
        <v>33</v>
      </c>
      <c r="V668" s="17" t="s">
        <v>5076</v>
      </c>
      <c r="W668" s="15">
        <v>1.6</v>
      </c>
      <c r="X668" s="9" t="s">
        <v>191</v>
      </c>
      <c r="Y668" t="s">
        <v>35</v>
      </c>
      <c r="Z668" s="3" t="s">
        <v>31</v>
      </c>
    </row>
    <row r="669" spans="1:26" ht="15" customHeight="1" x14ac:dyDescent="0.35">
      <c r="A669" s="7">
        <v>3455810</v>
      </c>
      <c r="B669" s="7" t="s">
        <v>5077</v>
      </c>
      <c r="C669" s="3" t="s">
        <v>31</v>
      </c>
      <c r="D669" s="17" t="s">
        <v>3583</v>
      </c>
      <c r="E669" s="3" t="s">
        <v>31</v>
      </c>
      <c r="F669" s="17" t="s">
        <v>5078</v>
      </c>
      <c r="G669" s="3" t="s">
        <v>35</v>
      </c>
      <c r="H669" s="17" t="s">
        <v>5079</v>
      </c>
      <c r="I669" s="3" t="s">
        <v>31</v>
      </c>
      <c r="J669" s="17" t="s">
        <v>5080</v>
      </c>
      <c r="K669" s="3" t="s">
        <v>31</v>
      </c>
      <c r="L669" s="17" t="s">
        <v>5081</v>
      </c>
      <c r="M669" s="3" t="s">
        <v>33</v>
      </c>
      <c r="N669" s="17" t="s">
        <v>5082</v>
      </c>
      <c r="O669" s="3" t="s">
        <v>31</v>
      </c>
      <c r="P669" s="17" t="s">
        <v>75</v>
      </c>
      <c r="Q669" s="3" t="s">
        <v>33</v>
      </c>
      <c r="R669" s="17" t="s">
        <v>5083</v>
      </c>
      <c r="S669" s="3" t="s">
        <v>31</v>
      </c>
      <c r="T669" s="17" t="s">
        <v>5084</v>
      </c>
      <c r="U669" s="3" t="s">
        <v>33</v>
      </c>
      <c r="V669" s="17" t="s">
        <v>5085</v>
      </c>
      <c r="W669" s="15">
        <v>1.3</v>
      </c>
      <c r="X669" s="9" t="s">
        <v>191</v>
      </c>
      <c r="Y669" t="s">
        <v>35</v>
      </c>
      <c r="Z669" s="3" t="s">
        <v>31</v>
      </c>
    </row>
    <row r="670" spans="1:26" ht="15" customHeight="1" x14ac:dyDescent="0.35">
      <c r="A670" s="7">
        <v>3456281</v>
      </c>
      <c r="B670" s="7" t="s">
        <v>5086</v>
      </c>
      <c r="C670" s="3" t="s">
        <v>31</v>
      </c>
      <c r="D670" s="17" t="s">
        <v>184</v>
      </c>
      <c r="E670" s="3" t="s">
        <v>31</v>
      </c>
      <c r="F670" s="17" t="s">
        <v>184</v>
      </c>
      <c r="G670" s="3" t="s">
        <v>183</v>
      </c>
      <c r="H670" s="17" t="s">
        <v>184</v>
      </c>
      <c r="I670" s="3" t="s">
        <v>31</v>
      </c>
      <c r="J670" s="17" t="s">
        <v>184</v>
      </c>
      <c r="K670" s="3" t="s">
        <v>31</v>
      </c>
      <c r="L670" s="17" t="s">
        <v>5087</v>
      </c>
      <c r="M670" s="3" t="s">
        <v>31</v>
      </c>
      <c r="N670" s="17" t="s">
        <v>5088</v>
      </c>
      <c r="Q670" s="3" t="s">
        <v>33</v>
      </c>
      <c r="R670" s="17" t="s">
        <v>5089</v>
      </c>
      <c r="S670" s="3" t="s">
        <v>31</v>
      </c>
      <c r="T670" s="17" t="s">
        <v>184</v>
      </c>
      <c r="U670" s="3" t="s">
        <v>31</v>
      </c>
      <c r="V670" s="17" t="s">
        <v>184</v>
      </c>
      <c r="W670" s="15">
        <v>1.1000000000000001</v>
      </c>
      <c r="X670" s="9" t="s">
        <v>191</v>
      </c>
      <c r="Y670" t="s">
        <v>35</v>
      </c>
      <c r="Z670" s="3" t="s">
        <v>31</v>
      </c>
    </row>
    <row r="671" spans="1:26" ht="15" customHeight="1" x14ac:dyDescent="0.35">
      <c r="A671" s="7">
        <v>3457213</v>
      </c>
      <c r="B671" s="7" t="s">
        <v>4904</v>
      </c>
      <c r="C671" s="3" t="s">
        <v>33</v>
      </c>
      <c r="D671" s="17" t="s">
        <v>5090</v>
      </c>
      <c r="E671" s="3" t="s">
        <v>31</v>
      </c>
      <c r="F671" s="17" t="s">
        <v>5091</v>
      </c>
      <c r="G671" s="3" t="s">
        <v>183</v>
      </c>
      <c r="H671" s="17" t="s">
        <v>603</v>
      </c>
      <c r="I671" s="3" t="s">
        <v>31</v>
      </c>
      <c r="J671" s="17" t="s">
        <v>1304</v>
      </c>
      <c r="K671" s="3" t="s">
        <v>33</v>
      </c>
      <c r="L671" s="17" t="s">
        <v>94</v>
      </c>
      <c r="M671" s="3" t="s">
        <v>31</v>
      </c>
      <c r="N671" s="17" t="s">
        <v>5092</v>
      </c>
      <c r="Q671" s="3" t="s">
        <v>33</v>
      </c>
      <c r="R671" s="17" t="s">
        <v>5093</v>
      </c>
      <c r="S671" s="3" t="s">
        <v>31</v>
      </c>
      <c r="T671" s="17" t="s">
        <v>5094</v>
      </c>
      <c r="U671" s="3" t="s">
        <v>33</v>
      </c>
      <c r="V671" s="17" t="s">
        <v>5095</v>
      </c>
      <c r="W671" s="15">
        <v>1.5</v>
      </c>
      <c r="X671" s="9" t="s">
        <v>191</v>
      </c>
      <c r="Y671" t="s">
        <v>35</v>
      </c>
      <c r="Z671" s="3" t="s">
        <v>31</v>
      </c>
    </row>
    <row r="672" spans="1:26" ht="15" customHeight="1" x14ac:dyDescent="0.35">
      <c r="A672" s="7">
        <v>3457341</v>
      </c>
      <c r="B672" s="7" t="s">
        <v>4994</v>
      </c>
      <c r="C672" s="3" t="s">
        <v>33</v>
      </c>
      <c r="D672" s="17" t="s">
        <v>5096</v>
      </c>
      <c r="E672" s="3" t="s">
        <v>33</v>
      </c>
      <c r="F672" s="17" t="s">
        <v>5097</v>
      </c>
      <c r="G672" s="3" t="s">
        <v>183</v>
      </c>
      <c r="H672" s="17" t="s">
        <v>184</v>
      </c>
      <c r="I672" s="3" t="s">
        <v>31</v>
      </c>
      <c r="J672" s="17" t="s">
        <v>184</v>
      </c>
      <c r="K672" s="3" t="s">
        <v>31</v>
      </c>
      <c r="L672" s="17" t="s">
        <v>5098</v>
      </c>
      <c r="M672" s="3" t="s">
        <v>33</v>
      </c>
      <c r="N672" s="17" t="s">
        <v>5099</v>
      </c>
      <c r="Q672" s="3" t="s">
        <v>31</v>
      </c>
      <c r="R672" s="17" t="s">
        <v>5100</v>
      </c>
      <c r="S672" s="3" t="s">
        <v>31</v>
      </c>
      <c r="T672" s="17" t="s">
        <v>184</v>
      </c>
      <c r="U672" s="3" t="s">
        <v>33</v>
      </c>
      <c r="V672" s="17" t="s">
        <v>5101</v>
      </c>
      <c r="W672" s="15">
        <v>1.5</v>
      </c>
      <c r="X672" s="9" t="s">
        <v>191</v>
      </c>
      <c r="Y672" t="s">
        <v>35</v>
      </c>
      <c r="Z672" s="3" t="s">
        <v>31</v>
      </c>
    </row>
    <row r="673" spans="1:26" ht="15" customHeight="1" x14ac:dyDescent="0.35">
      <c r="A673" s="7">
        <v>3462126</v>
      </c>
      <c r="B673" s="7" t="s">
        <v>5102</v>
      </c>
      <c r="C673" s="3" t="s">
        <v>33</v>
      </c>
      <c r="D673" s="17" t="s">
        <v>311</v>
      </c>
      <c r="E673" s="3" t="s">
        <v>33</v>
      </c>
      <c r="F673" s="17" t="s">
        <v>5103</v>
      </c>
      <c r="G673" s="3" t="s">
        <v>183</v>
      </c>
      <c r="H673" s="17" t="s">
        <v>184</v>
      </c>
      <c r="I673" s="3" t="s">
        <v>31</v>
      </c>
      <c r="J673" s="17" t="s">
        <v>1249</v>
      </c>
      <c r="K673" s="3" t="s">
        <v>33</v>
      </c>
      <c r="L673" s="17" t="s">
        <v>5104</v>
      </c>
      <c r="M673" s="3" t="s">
        <v>31</v>
      </c>
      <c r="N673" s="17" t="s">
        <v>3743</v>
      </c>
      <c r="Q673" s="3" t="s">
        <v>46</v>
      </c>
      <c r="R673" s="17" t="s">
        <v>1035</v>
      </c>
      <c r="S673" s="3" t="s">
        <v>31</v>
      </c>
      <c r="T673" s="17" t="s">
        <v>5105</v>
      </c>
      <c r="U673" s="3" t="s">
        <v>33</v>
      </c>
      <c r="V673" s="17" t="s">
        <v>5106</v>
      </c>
      <c r="W673" s="15">
        <v>1.8</v>
      </c>
      <c r="X673" s="9" t="s">
        <v>191</v>
      </c>
      <c r="Y673" t="s">
        <v>35</v>
      </c>
      <c r="Z673" s="3" t="s">
        <v>33</v>
      </c>
    </row>
    <row r="674" spans="1:26" ht="15" customHeight="1" x14ac:dyDescent="0.35">
      <c r="A674" s="7">
        <v>3464357</v>
      </c>
      <c r="B674" s="7" t="s">
        <v>5107</v>
      </c>
      <c r="C674" s="3" t="s">
        <v>33</v>
      </c>
      <c r="D674" s="17" t="s">
        <v>5108</v>
      </c>
      <c r="E674" s="3" t="s">
        <v>33</v>
      </c>
      <c r="F674" s="17" t="s">
        <v>5109</v>
      </c>
      <c r="G674" s="3" t="s">
        <v>183</v>
      </c>
      <c r="H674" s="17" t="s">
        <v>842</v>
      </c>
      <c r="I674" s="3" t="s">
        <v>31</v>
      </c>
      <c r="J674" s="17" t="s">
        <v>5110</v>
      </c>
      <c r="K674" s="3" t="s">
        <v>33</v>
      </c>
      <c r="L674" s="17" t="s">
        <v>815</v>
      </c>
      <c r="M674" s="3" t="s">
        <v>31</v>
      </c>
      <c r="N674" s="17" t="s">
        <v>5111</v>
      </c>
      <c r="Q674" s="3" t="s">
        <v>33</v>
      </c>
      <c r="R674" s="17" t="s">
        <v>5112</v>
      </c>
      <c r="S674" s="3" t="s">
        <v>31</v>
      </c>
      <c r="T674" s="17" t="s">
        <v>5113</v>
      </c>
      <c r="U674" s="3" t="s">
        <v>33</v>
      </c>
      <c r="V674" s="17" t="s">
        <v>5114</v>
      </c>
      <c r="W674" s="15">
        <v>1.6</v>
      </c>
      <c r="X674" s="9" t="s">
        <v>191</v>
      </c>
      <c r="Y674" t="s">
        <v>35</v>
      </c>
      <c r="Z674" s="3" t="s">
        <v>31</v>
      </c>
    </row>
    <row r="675" spans="1:26" ht="15" customHeight="1" x14ac:dyDescent="0.35">
      <c r="A675" s="7">
        <v>3464971</v>
      </c>
      <c r="B675" s="7" t="s">
        <v>5069</v>
      </c>
      <c r="C675" s="3" t="s">
        <v>31</v>
      </c>
      <c r="D675" s="17" t="s">
        <v>5115</v>
      </c>
      <c r="E675" s="3" t="s">
        <v>33</v>
      </c>
      <c r="F675" s="17" t="s">
        <v>5116</v>
      </c>
      <c r="G675" s="3" t="s">
        <v>183</v>
      </c>
      <c r="H675" s="17" t="s">
        <v>184</v>
      </c>
      <c r="I675" s="3" t="s">
        <v>31</v>
      </c>
      <c r="J675" s="17" t="s">
        <v>5117</v>
      </c>
      <c r="K675" s="3" t="s">
        <v>33</v>
      </c>
      <c r="L675" s="17" t="s">
        <v>5118</v>
      </c>
      <c r="M675" s="3" t="s">
        <v>46</v>
      </c>
      <c r="N675" s="17" t="s">
        <v>5119</v>
      </c>
      <c r="Q675" s="3" t="s">
        <v>33</v>
      </c>
      <c r="R675" s="17" t="s">
        <v>5120</v>
      </c>
      <c r="S675" s="3" t="s">
        <v>33</v>
      </c>
      <c r="T675" s="17" t="s">
        <v>5121</v>
      </c>
      <c r="U675" s="3" t="s">
        <v>33</v>
      </c>
      <c r="V675" s="17" t="s">
        <v>5122</v>
      </c>
      <c r="W675" s="15">
        <v>1.9</v>
      </c>
      <c r="X675" s="9" t="s">
        <v>191</v>
      </c>
      <c r="Y675" t="s">
        <v>35</v>
      </c>
      <c r="Z675" s="3" t="s">
        <v>33</v>
      </c>
    </row>
    <row r="676" spans="1:26" ht="15" customHeight="1" x14ac:dyDescent="0.35">
      <c r="A676" s="7">
        <v>3468255</v>
      </c>
      <c r="B676" s="7" t="s">
        <v>5123</v>
      </c>
      <c r="C676" s="3" t="s">
        <v>31</v>
      </c>
      <c r="D676" s="17" t="s">
        <v>184</v>
      </c>
      <c r="E676" s="3" t="s">
        <v>55</v>
      </c>
      <c r="F676" s="17" t="s">
        <v>5124</v>
      </c>
      <c r="G676" s="3" t="s">
        <v>31</v>
      </c>
      <c r="H676" s="17" t="s">
        <v>184</v>
      </c>
      <c r="I676" s="3" t="s">
        <v>31</v>
      </c>
      <c r="J676" s="17" t="s">
        <v>184</v>
      </c>
      <c r="K676" s="3" t="s">
        <v>31</v>
      </c>
      <c r="L676" s="17" t="s">
        <v>184</v>
      </c>
      <c r="M676" s="3" t="s">
        <v>33</v>
      </c>
      <c r="N676" s="17" t="s">
        <v>5125</v>
      </c>
      <c r="Q676" s="3" t="s">
        <v>184</v>
      </c>
      <c r="R676" s="17" t="s">
        <v>184</v>
      </c>
      <c r="S676" s="3" t="s">
        <v>184</v>
      </c>
      <c r="T676" s="17" t="s">
        <v>184</v>
      </c>
      <c r="U676" s="3" t="s">
        <v>184</v>
      </c>
      <c r="V676" s="17" t="s">
        <v>184</v>
      </c>
      <c r="W676" s="15">
        <v>1.7</v>
      </c>
      <c r="X676" s="9" t="s">
        <v>191</v>
      </c>
      <c r="Y676" t="s">
        <v>35</v>
      </c>
      <c r="Z676" s="3" t="s">
        <v>55</v>
      </c>
    </row>
    <row r="677" spans="1:26" ht="15" customHeight="1" x14ac:dyDescent="0.35">
      <c r="A677" s="7">
        <v>3476642</v>
      </c>
      <c r="B677" s="7" t="s">
        <v>5126</v>
      </c>
      <c r="C677" s="3" t="s">
        <v>33</v>
      </c>
      <c r="D677" s="17" t="s">
        <v>5127</v>
      </c>
      <c r="E677" s="3" t="s">
        <v>31</v>
      </c>
      <c r="F677" s="17" t="s">
        <v>5128</v>
      </c>
      <c r="G677" s="3" t="s">
        <v>31</v>
      </c>
      <c r="H677" s="17" t="s">
        <v>5129</v>
      </c>
      <c r="I677" s="3" t="s">
        <v>31</v>
      </c>
      <c r="J677" s="17" t="s">
        <v>5130</v>
      </c>
      <c r="K677" s="3" t="s">
        <v>33</v>
      </c>
      <c r="L677" s="17" t="s">
        <v>5131</v>
      </c>
      <c r="M677" s="3" t="s">
        <v>33</v>
      </c>
      <c r="N677" s="17" t="s">
        <v>5132</v>
      </c>
      <c r="Q677" s="3" t="s">
        <v>33</v>
      </c>
      <c r="R677" s="17" t="s">
        <v>5133</v>
      </c>
      <c r="S677" s="3" t="s">
        <v>33</v>
      </c>
      <c r="T677" s="17" t="s">
        <v>5134</v>
      </c>
      <c r="U677" s="3" t="s">
        <v>33</v>
      </c>
      <c r="V677" s="17" t="s">
        <v>5135</v>
      </c>
      <c r="W677" s="15">
        <v>1.7</v>
      </c>
      <c r="X677" s="9" t="s">
        <v>191</v>
      </c>
      <c r="Y677" t="s">
        <v>35</v>
      </c>
      <c r="Z677" s="3" t="s">
        <v>33</v>
      </c>
    </row>
    <row r="678" spans="1:26" ht="15" customHeight="1" x14ac:dyDescent="0.35">
      <c r="A678" s="7">
        <v>3545919</v>
      </c>
      <c r="B678" s="7" t="s">
        <v>5136</v>
      </c>
      <c r="C678" s="3" t="s">
        <v>33</v>
      </c>
      <c r="D678" s="17" t="s">
        <v>5137</v>
      </c>
      <c r="E678" s="3" t="s">
        <v>33</v>
      </c>
      <c r="F678" s="17" t="s">
        <v>5138</v>
      </c>
      <c r="G678" s="3" t="s">
        <v>31</v>
      </c>
      <c r="H678" s="17" t="s">
        <v>2618</v>
      </c>
      <c r="I678" s="3" t="s">
        <v>31</v>
      </c>
      <c r="J678" s="17" t="s">
        <v>489</v>
      </c>
      <c r="K678" s="3" t="s">
        <v>33</v>
      </c>
      <c r="L678" s="17" t="s">
        <v>2908</v>
      </c>
      <c r="M678" s="3" t="s">
        <v>31</v>
      </c>
      <c r="N678" s="17" t="s">
        <v>3038</v>
      </c>
      <c r="O678" s="3" t="s">
        <v>31</v>
      </c>
      <c r="Q678" s="3" t="s">
        <v>33</v>
      </c>
      <c r="R678" s="17" t="s">
        <v>3665</v>
      </c>
      <c r="S678" s="3" t="s">
        <v>33</v>
      </c>
      <c r="T678" s="17" t="s">
        <v>5138</v>
      </c>
      <c r="U678" s="3" t="s">
        <v>33</v>
      </c>
      <c r="V678" s="17" t="s">
        <v>5139</v>
      </c>
      <c r="W678" s="15">
        <v>1.6</v>
      </c>
      <c r="X678" s="9" t="s">
        <v>191</v>
      </c>
      <c r="Y678" t="s">
        <v>35</v>
      </c>
      <c r="Z678" s="3" t="s">
        <v>31</v>
      </c>
    </row>
    <row r="679" spans="1:26" ht="15" customHeight="1" x14ac:dyDescent="0.35">
      <c r="A679" s="7">
        <v>3545920</v>
      </c>
      <c r="B679" s="7" t="s">
        <v>5140</v>
      </c>
      <c r="C679" s="3" t="s">
        <v>33</v>
      </c>
      <c r="D679" s="17" t="s">
        <v>5141</v>
      </c>
      <c r="E679" s="3" t="s">
        <v>33</v>
      </c>
      <c r="F679" s="17" t="s">
        <v>5142</v>
      </c>
      <c r="G679" s="3" t="s">
        <v>35</v>
      </c>
      <c r="H679" s="17" t="s">
        <v>222</v>
      </c>
      <c r="I679" s="3" t="s">
        <v>31</v>
      </c>
      <c r="J679" s="17" t="s">
        <v>5143</v>
      </c>
      <c r="K679" s="3" t="s">
        <v>31</v>
      </c>
      <c r="L679" s="17" t="s">
        <v>5144</v>
      </c>
      <c r="M679" s="3" t="s">
        <v>31</v>
      </c>
      <c r="N679" s="17" t="s">
        <v>5145</v>
      </c>
      <c r="O679" s="3" t="s">
        <v>33</v>
      </c>
      <c r="P679" s="17" t="s">
        <v>5146</v>
      </c>
      <c r="Q679" s="3" t="s">
        <v>33</v>
      </c>
      <c r="R679" s="17" t="s">
        <v>5147</v>
      </c>
      <c r="S679" s="3" t="s">
        <v>33</v>
      </c>
      <c r="T679" s="17" t="s">
        <v>5148</v>
      </c>
      <c r="U679" s="3" t="s">
        <v>33</v>
      </c>
      <c r="V679" s="17" t="s">
        <v>5149</v>
      </c>
      <c r="W679" s="15">
        <v>1.7</v>
      </c>
      <c r="X679" s="9" t="s">
        <v>191</v>
      </c>
      <c r="Y679" t="s">
        <v>35</v>
      </c>
      <c r="Z679" s="3" t="s">
        <v>33</v>
      </c>
    </row>
    <row r="680" spans="1:26" ht="15" customHeight="1" x14ac:dyDescent="0.35">
      <c r="A680" s="7">
        <v>3545930</v>
      </c>
      <c r="B680" s="7" t="s">
        <v>5150</v>
      </c>
      <c r="C680" s="3" t="s">
        <v>33</v>
      </c>
      <c r="D680" s="17" t="s">
        <v>5151</v>
      </c>
      <c r="E680" s="3" t="s">
        <v>46</v>
      </c>
      <c r="F680" s="17" t="s">
        <v>5152</v>
      </c>
      <c r="G680" s="3" t="s">
        <v>35</v>
      </c>
      <c r="H680" s="17" t="s">
        <v>5153</v>
      </c>
      <c r="I680" s="3" t="s">
        <v>31</v>
      </c>
      <c r="J680" s="17" t="s">
        <v>5154</v>
      </c>
      <c r="K680" s="3" t="s">
        <v>31</v>
      </c>
      <c r="L680" s="17" t="s">
        <v>4707</v>
      </c>
      <c r="M680" s="3" t="s">
        <v>31</v>
      </c>
      <c r="N680" s="17" t="s">
        <v>5155</v>
      </c>
      <c r="O680" s="3" t="s">
        <v>31</v>
      </c>
      <c r="P680" s="17" t="s">
        <v>175</v>
      </c>
      <c r="Q680" s="3" t="s">
        <v>33</v>
      </c>
      <c r="R680" s="17" t="s">
        <v>5156</v>
      </c>
      <c r="S680" s="3" t="s">
        <v>31</v>
      </c>
      <c r="T680" s="17" t="s">
        <v>5157</v>
      </c>
      <c r="U680" s="3" t="s">
        <v>46</v>
      </c>
      <c r="V680" s="17" t="s">
        <v>641</v>
      </c>
      <c r="W680" s="15">
        <v>1.7</v>
      </c>
      <c r="X680" s="9" t="s">
        <v>191</v>
      </c>
      <c r="Y680" t="s">
        <v>35</v>
      </c>
      <c r="Z680" s="3" t="s">
        <v>33</v>
      </c>
    </row>
    <row r="681" spans="1:26" ht="15" customHeight="1" x14ac:dyDescent="0.35">
      <c r="A681" s="7">
        <v>3545935</v>
      </c>
      <c r="B681" s="7" t="s">
        <v>5158</v>
      </c>
      <c r="C681" s="3" t="s">
        <v>31</v>
      </c>
      <c r="D681" s="17" t="s">
        <v>35</v>
      </c>
      <c r="E681" s="3" t="s">
        <v>31</v>
      </c>
      <c r="F681" s="17" t="s">
        <v>35</v>
      </c>
      <c r="G681" s="3" t="s">
        <v>31</v>
      </c>
      <c r="H681" s="17" t="s">
        <v>35</v>
      </c>
      <c r="I681" s="3" t="s">
        <v>31</v>
      </c>
      <c r="J681" s="17" t="s">
        <v>35</v>
      </c>
      <c r="K681" s="3" t="s">
        <v>31</v>
      </c>
      <c r="L681" s="17" t="s">
        <v>35</v>
      </c>
      <c r="M681" s="3" t="s">
        <v>31</v>
      </c>
      <c r="N681" s="17" t="s">
        <v>35</v>
      </c>
      <c r="O681" s="3" t="s">
        <v>33</v>
      </c>
      <c r="P681" s="17" t="s">
        <v>3299</v>
      </c>
      <c r="Q681" s="3" t="s">
        <v>33</v>
      </c>
      <c r="R681" s="17" t="s">
        <v>5159</v>
      </c>
      <c r="S681" s="3" t="s">
        <v>33</v>
      </c>
      <c r="T681" s="17" t="s">
        <v>5160</v>
      </c>
      <c r="U681" s="3" t="s">
        <v>33</v>
      </c>
      <c r="V681" s="17" t="s">
        <v>5161</v>
      </c>
      <c r="W681" s="15">
        <v>1.4</v>
      </c>
      <c r="X681" s="9" t="s">
        <v>191</v>
      </c>
      <c r="Y681" t="s">
        <v>35</v>
      </c>
      <c r="Z681" s="3" t="s">
        <v>31</v>
      </c>
    </row>
    <row r="682" spans="1:26" ht="15" customHeight="1" x14ac:dyDescent="0.35">
      <c r="A682" s="7">
        <v>3545977</v>
      </c>
      <c r="B682" s="7" t="s">
        <v>5162</v>
      </c>
      <c r="C682" s="3" t="s">
        <v>33</v>
      </c>
      <c r="D682" s="17" t="s">
        <v>91</v>
      </c>
      <c r="E682" s="3" t="s">
        <v>33</v>
      </c>
      <c r="F682" s="17" t="s">
        <v>5163</v>
      </c>
      <c r="G682" s="3" t="s">
        <v>35</v>
      </c>
      <c r="H682" s="17" t="s">
        <v>497</v>
      </c>
      <c r="I682" s="3" t="s">
        <v>31</v>
      </c>
      <c r="J682" s="17" t="s">
        <v>35</v>
      </c>
      <c r="K682" s="3" t="s">
        <v>33</v>
      </c>
      <c r="L682" s="17" t="s">
        <v>5164</v>
      </c>
      <c r="M682" s="3" t="s">
        <v>46</v>
      </c>
      <c r="N682" s="17" t="s">
        <v>5165</v>
      </c>
      <c r="O682" s="3" t="s">
        <v>33</v>
      </c>
      <c r="P682" s="17" t="s">
        <v>5166</v>
      </c>
      <c r="Q682" s="3" t="s">
        <v>33</v>
      </c>
      <c r="R682" s="17" t="s">
        <v>1149</v>
      </c>
      <c r="S682" s="3" t="s">
        <v>33</v>
      </c>
      <c r="T682" s="17" t="s">
        <v>5167</v>
      </c>
      <c r="U682" s="3" t="s">
        <v>33</v>
      </c>
      <c r="V682" s="17" t="s">
        <v>2435</v>
      </c>
      <c r="W682" s="15">
        <v>2</v>
      </c>
      <c r="X682" s="9" t="s">
        <v>191</v>
      </c>
      <c r="Y682" t="s">
        <v>35</v>
      </c>
      <c r="Z682" s="3" t="s">
        <v>33</v>
      </c>
    </row>
    <row r="683" spans="1:26" ht="15" customHeight="1" x14ac:dyDescent="0.35">
      <c r="A683" s="7">
        <v>3545985</v>
      </c>
      <c r="B683" s="7" t="s">
        <v>5168</v>
      </c>
      <c r="C683" s="3" t="s">
        <v>33</v>
      </c>
      <c r="D683" s="17" t="s">
        <v>5169</v>
      </c>
      <c r="E683" s="3" t="s">
        <v>31</v>
      </c>
      <c r="F683" s="17" t="s">
        <v>35</v>
      </c>
      <c r="G683" s="3" t="s">
        <v>35</v>
      </c>
      <c r="H683" s="17" t="s">
        <v>122</v>
      </c>
      <c r="I683" s="3" t="s">
        <v>31</v>
      </c>
      <c r="J683" s="17" t="s">
        <v>35</v>
      </c>
      <c r="K683" s="3" t="s">
        <v>33</v>
      </c>
      <c r="L683" s="17" t="s">
        <v>123</v>
      </c>
      <c r="M683" s="3" t="s">
        <v>33</v>
      </c>
      <c r="N683" s="17" t="s">
        <v>5170</v>
      </c>
      <c r="O683" s="3" t="s">
        <v>31</v>
      </c>
      <c r="P683" s="17" t="s">
        <v>35</v>
      </c>
      <c r="Q683" s="3" t="s">
        <v>33</v>
      </c>
      <c r="R683" s="17" t="s">
        <v>5171</v>
      </c>
      <c r="S683" s="3" t="s">
        <v>31</v>
      </c>
      <c r="T683" s="17" t="s">
        <v>35</v>
      </c>
      <c r="U683" s="3" t="s">
        <v>31</v>
      </c>
      <c r="V683" s="17" t="s">
        <v>35</v>
      </c>
      <c r="W683" s="15">
        <v>1.4</v>
      </c>
      <c r="X683" s="9" t="s">
        <v>191</v>
      </c>
      <c r="Y683" t="s">
        <v>35</v>
      </c>
      <c r="Z683" s="3" t="s">
        <v>31</v>
      </c>
    </row>
    <row r="684" spans="1:26" ht="15" customHeight="1" x14ac:dyDescent="0.35">
      <c r="A684" s="7">
        <v>3546008</v>
      </c>
      <c r="B684" s="7" t="s">
        <v>5172</v>
      </c>
      <c r="C684" s="3" t="s">
        <v>31</v>
      </c>
      <c r="D684" s="17" t="s">
        <v>35</v>
      </c>
      <c r="E684" s="3" t="s">
        <v>31</v>
      </c>
      <c r="F684" s="17" t="s">
        <v>35</v>
      </c>
      <c r="G684" s="3" t="s">
        <v>35</v>
      </c>
      <c r="H684" s="17" t="s">
        <v>122</v>
      </c>
      <c r="I684" s="3" t="s">
        <v>31</v>
      </c>
      <c r="J684" s="17" t="s">
        <v>4867</v>
      </c>
      <c r="K684" s="3" t="s">
        <v>33</v>
      </c>
      <c r="L684" s="17" t="s">
        <v>5173</v>
      </c>
      <c r="M684" s="3" t="s">
        <v>33</v>
      </c>
      <c r="N684" s="17" t="s">
        <v>3360</v>
      </c>
      <c r="O684" s="3" t="s">
        <v>33</v>
      </c>
      <c r="P684" s="17" t="s">
        <v>5174</v>
      </c>
      <c r="Q684" s="3" t="s">
        <v>33</v>
      </c>
      <c r="R684" s="17" t="s">
        <v>5175</v>
      </c>
      <c r="S684" s="3" t="s">
        <v>31</v>
      </c>
      <c r="T684" s="17" t="s">
        <v>35</v>
      </c>
      <c r="U684" s="3" t="s">
        <v>31</v>
      </c>
      <c r="V684" s="17" t="s">
        <v>35</v>
      </c>
      <c r="W684" s="15">
        <v>1.4</v>
      </c>
      <c r="X684" s="9" t="s">
        <v>191</v>
      </c>
      <c r="Y684" t="s">
        <v>35</v>
      </c>
      <c r="Z684" s="3" t="s">
        <v>31</v>
      </c>
    </row>
    <row r="685" spans="1:26" ht="15" customHeight="1" x14ac:dyDescent="0.35">
      <c r="A685" s="7">
        <v>3546009</v>
      </c>
      <c r="B685" s="7" t="s">
        <v>5176</v>
      </c>
      <c r="C685" s="3" t="s">
        <v>46</v>
      </c>
      <c r="D685" s="17" t="s">
        <v>5177</v>
      </c>
      <c r="E685" s="3" t="s">
        <v>31</v>
      </c>
      <c r="F685" s="17" t="s">
        <v>5178</v>
      </c>
      <c r="G685" s="3" t="s">
        <v>31</v>
      </c>
      <c r="H685" s="17" t="s">
        <v>184</v>
      </c>
      <c r="I685" s="3" t="s">
        <v>31</v>
      </c>
      <c r="J685" s="17" t="s">
        <v>184</v>
      </c>
      <c r="K685" s="3" t="s">
        <v>55</v>
      </c>
      <c r="L685" s="17" t="s">
        <v>5179</v>
      </c>
      <c r="M685" s="3" t="s">
        <v>55</v>
      </c>
      <c r="N685" s="17" t="s">
        <v>5180</v>
      </c>
      <c r="Q685" s="3" t="s">
        <v>33</v>
      </c>
      <c r="R685" s="17" t="s">
        <v>551</v>
      </c>
      <c r="S685" s="3" t="s">
        <v>31</v>
      </c>
      <c r="T685" s="17" t="s">
        <v>184</v>
      </c>
      <c r="U685" s="3" t="s">
        <v>46</v>
      </c>
      <c r="V685" s="17" t="s">
        <v>5181</v>
      </c>
      <c r="W685" s="15">
        <v>2.2000000000000002</v>
      </c>
      <c r="X685" s="9" t="s">
        <v>191</v>
      </c>
      <c r="Y685" t="s">
        <v>35</v>
      </c>
      <c r="Z685" s="3" t="s">
        <v>55</v>
      </c>
    </row>
    <row r="686" spans="1:26" ht="15" customHeight="1" x14ac:dyDescent="0.35">
      <c r="A686" s="7">
        <v>3546055</v>
      </c>
      <c r="B686" s="7" t="s">
        <v>139</v>
      </c>
      <c r="C686" s="3" t="s">
        <v>33</v>
      </c>
      <c r="D686" s="17" t="s">
        <v>35</v>
      </c>
      <c r="E686" s="3" t="s">
        <v>33</v>
      </c>
      <c r="F686" s="17" t="s">
        <v>1861</v>
      </c>
      <c r="G686" s="3" t="s">
        <v>35</v>
      </c>
      <c r="H686" s="17" t="s">
        <v>5182</v>
      </c>
      <c r="I686" s="3" t="s">
        <v>31</v>
      </c>
      <c r="J686" s="17" t="s">
        <v>5183</v>
      </c>
      <c r="K686" s="3" t="s">
        <v>31</v>
      </c>
      <c r="L686" s="17" t="s">
        <v>5184</v>
      </c>
      <c r="M686" s="3" t="s">
        <v>33</v>
      </c>
      <c r="N686" s="17" t="s">
        <v>5185</v>
      </c>
      <c r="O686" s="3" t="s">
        <v>31</v>
      </c>
      <c r="P686" s="17" t="s">
        <v>5186</v>
      </c>
      <c r="Q686" s="3" t="s">
        <v>33</v>
      </c>
      <c r="R686" s="17" t="s">
        <v>5187</v>
      </c>
      <c r="S686" s="3" t="s">
        <v>33</v>
      </c>
      <c r="T686" s="17" t="s">
        <v>35</v>
      </c>
      <c r="U686" s="3" t="s">
        <v>33</v>
      </c>
      <c r="V686" s="17" t="s">
        <v>35</v>
      </c>
      <c r="W686" s="15">
        <v>1.7</v>
      </c>
      <c r="X686" s="9" t="s">
        <v>191</v>
      </c>
      <c r="Y686" t="s">
        <v>35</v>
      </c>
      <c r="Z686" s="3" t="s">
        <v>33</v>
      </c>
    </row>
    <row r="687" spans="1:26" ht="15" customHeight="1" x14ac:dyDescent="0.35">
      <c r="A687" s="7">
        <v>3546060</v>
      </c>
      <c r="B687" s="7" t="s">
        <v>5188</v>
      </c>
      <c r="C687" s="3" t="s">
        <v>33</v>
      </c>
      <c r="D687" s="17" t="s">
        <v>5189</v>
      </c>
      <c r="E687" s="3" t="s">
        <v>33</v>
      </c>
      <c r="F687" s="17" t="s">
        <v>5190</v>
      </c>
      <c r="G687" s="3" t="s">
        <v>35</v>
      </c>
      <c r="H687" s="17" t="s">
        <v>5191</v>
      </c>
      <c r="I687" s="3" t="s">
        <v>31</v>
      </c>
      <c r="J687" s="17" t="s">
        <v>5192</v>
      </c>
      <c r="K687" s="3" t="s">
        <v>31</v>
      </c>
      <c r="L687" s="17" t="s">
        <v>5193</v>
      </c>
      <c r="M687" s="3" t="s">
        <v>33</v>
      </c>
      <c r="N687" s="17" t="s">
        <v>5194</v>
      </c>
      <c r="O687" s="3" t="s">
        <v>31</v>
      </c>
      <c r="P687" s="17" t="s">
        <v>5195</v>
      </c>
      <c r="Q687" s="3" t="s">
        <v>31</v>
      </c>
      <c r="R687" s="17" t="s">
        <v>5196</v>
      </c>
      <c r="S687" s="3" t="s">
        <v>46</v>
      </c>
      <c r="T687" s="17" t="s">
        <v>5197</v>
      </c>
      <c r="U687" s="3" t="s">
        <v>33</v>
      </c>
      <c r="V687" s="17" t="s">
        <v>5198</v>
      </c>
      <c r="W687" s="15">
        <v>1.7</v>
      </c>
      <c r="X687" s="9" t="s">
        <v>191</v>
      </c>
      <c r="Y687" t="s">
        <v>35</v>
      </c>
      <c r="Z687" s="3" t="s">
        <v>33</v>
      </c>
    </row>
    <row r="688" spans="1:26" ht="15" customHeight="1" x14ac:dyDescent="0.35">
      <c r="A688" s="7">
        <v>3546093</v>
      </c>
      <c r="B688" s="7" t="s">
        <v>5199</v>
      </c>
      <c r="C688" s="3" t="s">
        <v>33</v>
      </c>
      <c r="D688" s="17" t="s">
        <v>5200</v>
      </c>
      <c r="E688" s="3" t="s">
        <v>33</v>
      </c>
      <c r="F688" s="17" t="s">
        <v>5201</v>
      </c>
      <c r="G688" s="3" t="s">
        <v>35</v>
      </c>
      <c r="H688" s="17" t="s">
        <v>35</v>
      </c>
      <c r="I688" s="3" t="s">
        <v>31</v>
      </c>
      <c r="J688" s="17" t="s">
        <v>35</v>
      </c>
      <c r="K688" s="3" t="s">
        <v>46</v>
      </c>
      <c r="L688" s="17" t="s">
        <v>5202</v>
      </c>
      <c r="M688" s="3" t="s">
        <v>31</v>
      </c>
      <c r="N688" s="17" t="s">
        <v>5203</v>
      </c>
      <c r="O688" s="3" t="s">
        <v>33</v>
      </c>
      <c r="P688" s="17" t="s">
        <v>5204</v>
      </c>
      <c r="Q688" s="3" t="s">
        <v>31</v>
      </c>
      <c r="R688" s="17" t="s">
        <v>5205</v>
      </c>
      <c r="S688" s="3" t="s">
        <v>33</v>
      </c>
      <c r="T688" s="17" t="s">
        <v>5206</v>
      </c>
      <c r="U688" s="3" t="s">
        <v>46</v>
      </c>
      <c r="V688" s="17" t="s">
        <v>5207</v>
      </c>
      <c r="W688" s="15">
        <v>1.9</v>
      </c>
      <c r="X688" s="9" t="s">
        <v>191</v>
      </c>
      <c r="Y688" t="s">
        <v>35</v>
      </c>
      <c r="Z688" s="3" t="s">
        <v>33</v>
      </c>
    </row>
    <row r="689" spans="1:26" ht="15" customHeight="1" x14ac:dyDescent="0.35">
      <c r="A689" s="7">
        <v>3551410</v>
      </c>
      <c r="B689" s="7" t="s">
        <v>5208</v>
      </c>
      <c r="C689" s="3" t="s">
        <v>33</v>
      </c>
      <c r="D689" s="17" t="s">
        <v>5209</v>
      </c>
      <c r="E689" s="3" t="s">
        <v>33</v>
      </c>
      <c r="F689" s="17" t="s">
        <v>5210</v>
      </c>
      <c r="G689" s="3" t="s">
        <v>31</v>
      </c>
      <c r="H689" s="17" t="s">
        <v>184</v>
      </c>
      <c r="I689" s="3" t="s">
        <v>31</v>
      </c>
      <c r="J689" s="17" t="s">
        <v>5211</v>
      </c>
      <c r="K689" s="3" t="s">
        <v>31</v>
      </c>
      <c r="L689" s="17" t="s">
        <v>5212</v>
      </c>
      <c r="M689" s="3" t="s">
        <v>31</v>
      </c>
      <c r="N689" s="17" t="s">
        <v>5213</v>
      </c>
      <c r="Q689" s="3" t="s">
        <v>33</v>
      </c>
      <c r="R689" s="17" t="s">
        <v>5214</v>
      </c>
      <c r="S689" s="3" t="s">
        <v>33</v>
      </c>
      <c r="T689" s="17" t="s">
        <v>5215</v>
      </c>
      <c r="U689" s="3" t="s">
        <v>184</v>
      </c>
      <c r="V689" s="17" t="s">
        <v>184</v>
      </c>
      <c r="W689" s="15">
        <v>1.5</v>
      </c>
      <c r="X689" s="9" t="s">
        <v>191</v>
      </c>
      <c r="Y689" t="s">
        <v>35</v>
      </c>
      <c r="Z689" s="3" t="s">
        <v>31</v>
      </c>
    </row>
    <row r="690" spans="1:26" ht="15" customHeight="1" x14ac:dyDescent="0.35">
      <c r="A690" s="7">
        <v>3575236</v>
      </c>
      <c r="B690" s="7" t="s">
        <v>5216</v>
      </c>
      <c r="C690" s="3" t="s">
        <v>33</v>
      </c>
      <c r="D690" s="17" t="s">
        <v>2973</v>
      </c>
      <c r="E690" s="3" t="s">
        <v>33</v>
      </c>
      <c r="F690" s="17" t="s">
        <v>5217</v>
      </c>
      <c r="G690" s="3" t="s">
        <v>31</v>
      </c>
      <c r="H690" s="17" t="s">
        <v>2618</v>
      </c>
      <c r="I690" s="3" t="s">
        <v>31</v>
      </c>
      <c r="J690" s="17" t="s">
        <v>5218</v>
      </c>
      <c r="K690" s="3" t="s">
        <v>33</v>
      </c>
      <c r="L690" s="17" t="s">
        <v>815</v>
      </c>
      <c r="M690" s="3" t="s">
        <v>31</v>
      </c>
      <c r="N690" s="17" t="s">
        <v>5219</v>
      </c>
      <c r="Q690" s="3" t="s">
        <v>46</v>
      </c>
      <c r="R690" s="17" t="s">
        <v>5220</v>
      </c>
      <c r="S690" s="3" t="s">
        <v>33</v>
      </c>
      <c r="T690" s="17" t="s">
        <v>5221</v>
      </c>
      <c r="U690" s="3" t="s">
        <v>33</v>
      </c>
      <c r="V690" s="17" t="s">
        <v>5222</v>
      </c>
      <c r="W690" s="15">
        <v>1.8</v>
      </c>
      <c r="X690" s="9" t="s">
        <v>191</v>
      </c>
      <c r="Y690" t="s">
        <v>35</v>
      </c>
      <c r="Z690" s="3" t="s">
        <v>33</v>
      </c>
    </row>
    <row r="691" spans="1:26" ht="15" customHeight="1" x14ac:dyDescent="0.35">
      <c r="A691" s="7">
        <v>3575294</v>
      </c>
      <c r="B691" s="7" t="s">
        <v>5223</v>
      </c>
      <c r="C691" s="3" t="s">
        <v>33</v>
      </c>
      <c r="D691" s="17" t="s">
        <v>5224</v>
      </c>
      <c r="E691" s="3" t="s">
        <v>33</v>
      </c>
      <c r="F691" s="17" t="s">
        <v>5225</v>
      </c>
      <c r="G691" s="3" t="s">
        <v>35</v>
      </c>
      <c r="H691" s="17" t="s">
        <v>222</v>
      </c>
      <c r="I691" s="3" t="s">
        <v>31</v>
      </c>
      <c r="J691" s="17" t="s">
        <v>5226</v>
      </c>
      <c r="K691" s="3" t="s">
        <v>31</v>
      </c>
      <c r="L691" s="17" t="s">
        <v>5227</v>
      </c>
      <c r="M691" s="3" t="s">
        <v>46</v>
      </c>
      <c r="N691" s="17" t="s">
        <v>5228</v>
      </c>
      <c r="O691" s="3" t="s">
        <v>33</v>
      </c>
      <c r="P691" s="17" t="s">
        <v>5229</v>
      </c>
      <c r="Q691" s="3" t="s">
        <v>33</v>
      </c>
      <c r="R691" s="17" t="s">
        <v>5230</v>
      </c>
      <c r="S691" s="3" t="s">
        <v>33</v>
      </c>
      <c r="T691" s="17" t="s">
        <v>5231</v>
      </c>
      <c r="U691" s="3" t="s">
        <v>33</v>
      </c>
      <c r="V691" s="17" t="s">
        <v>5232</v>
      </c>
      <c r="W691" s="15">
        <v>1.9</v>
      </c>
      <c r="X691" s="9" t="s">
        <v>191</v>
      </c>
      <c r="Y691" t="s">
        <v>35</v>
      </c>
      <c r="Z691" s="3" t="s">
        <v>33</v>
      </c>
    </row>
    <row r="692" spans="1:26" ht="15" customHeight="1" x14ac:dyDescent="0.35">
      <c r="A692" s="7">
        <v>3575325</v>
      </c>
      <c r="B692" s="7" t="s">
        <v>5233</v>
      </c>
      <c r="C692" s="3" t="s">
        <v>46</v>
      </c>
      <c r="D692" s="17" t="s">
        <v>5234</v>
      </c>
      <c r="E692" s="3" t="s">
        <v>31</v>
      </c>
      <c r="F692" s="17" t="s">
        <v>5235</v>
      </c>
      <c r="G692" s="3" t="s">
        <v>35</v>
      </c>
      <c r="H692" s="17" t="s">
        <v>35</v>
      </c>
      <c r="I692" s="3" t="s">
        <v>31</v>
      </c>
      <c r="J692" s="17" t="s">
        <v>35</v>
      </c>
      <c r="K692" s="3" t="s">
        <v>33</v>
      </c>
      <c r="L692" s="17" t="s">
        <v>5236</v>
      </c>
      <c r="M692" s="3" t="s">
        <v>33</v>
      </c>
      <c r="N692" s="17" t="s">
        <v>5237</v>
      </c>
      <c r="O692" s="3" t="s">
        <v>31</v>
      </c>
      <c r="P692" s="17" t="s">
        <v>5238</v>
      </c>
      <c r="Q692" s="3" t="s">
        <v>33</v>
      </c>
      <c r="R692" s="17" t="s">
        <v>5239</v>
      </c>
      <c r="S692" s="3" t="s">
        <v>46</v>
      </c>
      <c r="T692" s="17" t="s">
        <v>5240</v>
      </c>
      <c r="U692" s="3" t="s">
        <v>46</v>
      </c>
      <c r="V692" s="17" t="s">
        <v>5241</v>
      </c>
      <c r="W692" s="15">
        <v>2</v>
      </c>
      <c r="X692" s="9" t="s">
        <v>191</v>
      </c>
      <c r="Y692" t="s">
        <v>35</v>
      </c>
      <c r="Z692" s="3" t="s">
        <v>33</v>
      </c>
    </row>
    <row r="693" spans="1:26" ht="15" customHeight="1" x14ac:dyDescent="0.35">
      <c r="A693" s="7">
        <v>3575380</v>
      </c>
      <c r="B693" s="7" t="s">
        <v>5242</v>
      </c>
      <c r="C693" s="3" t="s">
        <v>33</v>
      </c>
      <c r="D693" s="17" t="s">
        <v>91</v>
      </c>
      <c r="E693" s="3" t="s">
        <v>33</v>
      </c>
      <c r="F693" s="17" t="s">
        <v>92</v>
      </c>
      <c r="G693" s="3" t="s">
        <v>35</v>
      </c>
      <c r="H693" s="17" t="s">
        <v>82</v>
      </c>
      <c r="I693" s="3" t="s">
        <v>31</v>
      </c>
      <c r="J693" s="17" t="s">
        <v>35</v>
      </c>
      <c r="K693" s="3" t="s">
        <v>33</v>
      </c>
      <c r="L693" s="17" t="s">
        <v>5243</v>
      </c>
      <c r="M693" s="3" t="s">
        <v>31</v>
      </c>
      <c r="N693" s="17" t="s">
        <v>5244</v>
      </c>
      <c r="O693" s="3" t="s">
        <v>33</v>
      </c>
      <c r="P693" s="17" t="s">
        <v>5245</v>
      </c>
      <c r="Q693" s="3" t="s">
        <v>46</v>
      </c>
      <c r="R693" s="17" t="s">
        <v>1945</v>
      </c>
      <c r="S693" s="3" t="s">
        <v>46</v>
      </c>
      <c r="T693" s="17" t="s">
        <v>5246</v>
      </c>
      <c r="U693" s="3" t="s">
        <v>46</v>
      </c>
      <c r="V693" s="17" t="s">
        <v>2474</v>
      </c>
      <c r="W693" s="15">
        <v>2.1</v>
      </c>
      <c r="X693" s="9" t="s">
        <v>191</v>
      </c>
      <c r="Y693" t="s">
        <v>35</v>
      </c>
      <c r="Z693" s="3" t="s">
        <v>33</v>
      </c>
    </row>
    <row r="694" spans="1:26" ht="15" customHeight="1" x14ac:dyDescent="0.35">
      <c r="A694" s="7">
        <v>3602830</v>
      </c>
      <c r="B694" s="7" t="s">
        <v>5247</v>
      </c>
      <c r="C694" s="3" t="s">
        <v>33</v>
      </c>
      <c r="D694" s="17" t="s">
        <v>821</v>
      </c>
      <c r="E694" s="3" t="s">
        <v>31</v>
      </c>
      <c r="F694" s="17" t="s">
        <v>5248</v>
      </c>
      <c r="G694" s="3" t="s">
        <v>183</v>
      </c>
      <c r="H694" s="17" t="s">
        <v>184</v>
      </c>
      <c r="I694" s="3" t="s">
        <v>31</v>
      </c>
      <c r="J694" s="17" t="s">
        <v>5249</v>
      </c>
      <c r="K694" s="3" t="s">
        <v>31</v>
      </c>
      <c r="L694" s="17" t="s">
        <v>5250</v>
      </c>
      <c r="M694" s="3" t="s">
        <v>33</v>
      </c>
      <c r="N694" s="17" t="s">
        <v>5251</v>
      </c>
      <c r="Q694" s="3" t="s">
        <v>33</v>
      </c>
      <c r="R694" s="17" t="s">
        <v>5252</v>
      </c>
      <c r="S694" s="3" t="s">
        <v>33</v>
      </c>
      <c r="T694" s="17" t="s">
        <v>5253</v>
      </c>
      <c r="U694" s="3" t="s">
        <v>31</v>
      </c>
      <c r="V694" s="17" t="s">
        <v>5254</v>
      </c>
      <c r="W694" s="15">
        <v>1.5</v>
      </c>
      <c r="X694" s="9" t="s">
        <v>191</v>
      </c>
      <c r="Y694" t="s">
        <v>35</v>
      </c>
      <c r="Z694" s="3" t="s">
        <v>31</v>
      </c>
    </row>
    <row r="695" spans="1:26" ht="15" customHeight="1" x14ac:dyDescent="0.35">
      <c r="A695" s="7">
        <v>3603398</v>
      </c>
      <c r="B695" s="7" t="s">
        <v>5255</v>
      </c>
      <c r="C695" s="3" t="s">
        <v>33</v>
      </c>
      <c r="D695" s="17" t="s">
        <v>5256</v>
      </c>
      <c r="E695" s="3" t="s">
        <v>31</v>
      </c>
      <c r="F695" s="17" t="s">
        <v>5257</v>
      </c>
      <c r="G695" s="3" t="s">
        <v>31</v>
      </c>
      <c r="H695" s="17" t="s">
        <v>2777</v>
      </c>
      <c r="I695" s="3" t="s">
        <v>31</v>
      </c>
      <c r="J695" s="17" t="s">
        <v>489</v>
      </c>
      <c r="K695" s="3" t="s">
        <v>31</v>
      </c>
      <c r="L695" s="17" t="s">
        <v>5098</v>
      </c>
      <c r="M695" s="3" t="s">
        <v>31</v>
      </c>
      <c r="N695" s="17" t="s">
        <v>845</v>
      </c>
      <c r="Q695" s="3" t="s">
        <v>33</v>
      </c>
      <c r="R695" s="17" t="s">
        <v>5258</v>
      </c>
      <c r="S695" s="3" t="s">
        <v>31</v>
      </c>
      <c r="T695" s="17" t="s">
        <v>5259</v>
      </c>
      <c r="U695" s="3" t="s">
        <v>33</v>
      </c>
      <c r="V695" s="17" t="s">
        <v>5260</v>
      </c>
      <c r="W695" s="15">
        <v>1.3</v>
      </c>
      <c r="X695" s="9" t="s">
        <v>191</v>
      </c>
      <c r="Y695" t="s">
        <v>35</v>
      </c>
      <c r="Z695" s="3" t="s">
        <v>31</v>
      </c>
    </row>
    <row r="696" spans="1:26" ht="15" customHeight="1" x14ac:dyDescent="0.35">
      <c r="A696" s="7">
        <v>3603427</v>
      </c>
      <c r="B696" s="7" t="s">
        <v>5261</v>
      </c>
      <c r="C696" s="3" t="s">
        <v>33</v>
      </c>
      <c r="D696" s="17" t="s">
        <v>5262</v>
      </c>
      <c r="E696" s="3" t="s">
        <v>33</v>
      </c>
      <c r="F696" s="17" t="s">
        <v>5263</v>
      </c>
      <c r="G696" s="3" t="s">
        <v>183</v>
      </c>
      <c r="H696" s="17" t="s">
        <v>184</v>
      </c>
      <c r="I696" s="3" t="s">
        <v>31</v>
      </c>
      <c r="J696" s="17" t="s">
        <v>5264</v>
      </c>
      <c r="K696" s="3" t="s">
        <v>31</v>
      </c>
      <c r="L696" s="17" t="s">
        <v>5265</v>
      </c>
      <c r="M696" s="3" t="s">
        <v>31</v>
      </c>
      <c r="N696" s="17" t="s">
        <v>5266</v>
      </c>
      <c r="Q696" s="3" t="s">
        <v>33</v>
      </c>
      <c r="R696" s="17" t="s">
        <v>5267</v>
      </c>
      <c r="S696" s="3" t="s">
        <v>33</v>
      </c>
      <c r="T696" s="17" t="s">
        <v>5268</v>
      </c>
      <c r="U696" s="3" t="s">
        <v>33</v>
      </c>
      <c r="V696" s="17" t="s">
        <v>1193</v>
      </c>
      <c r="W696" s="15">
        <v>1.6</v>
      </c>
      <c r="X696" s="9" t="s">
        <v>191</v>
      </c>
      <c r="Y696" t="s">
        <v>35</v>
      </c>
      <c r="Z696" s="3" t="s">
        <v>31</v>
      </c>
    </row>
    <row r="697" spans="1:26" ht="15" customHeight="1" x14ac:dyDescent="0.35">
      <c r="A697" s="7">
        <v>3604077</v>
      </c>
      <c r="B697" s="7" t="s">
        <v>5247</v>
      </c>
      <c r="C697" s="3" t="s">
        <v>31</v>
      </c>
      <c r="D697" s="17" t="s">
        <v>5269</v>
      </c>
      <c r="E697" s="3" t="s">
        <v>31</v>
      </c>
      <c r="F697" s="17" t="s">
        <v>5270</v>
      </c>
      <c r="G697" s="3" t="s">
        <v>183</v>
      </c>
      <c r="H697" s="17" t="s">
        <v>184</v>
      </c>
      <c r="I697" s="3" t="s">
        <v>31</v>
      </c>
      <c r="J697" s="17" t="s">
        <v>5271</v>
      </c>
      <c r="K697" s="3" t="s">
        <v>31</v>
      </c>
      <c r="L697" s="17" t="s">
        <v>5272</v>
      </c>
      <c r="M697" s="3" t="s">
        <v>46</v>
      </c>
      <c r="N697" s="17" t="s">
        <v>5273</v>
      </c>
      <c r="Q697" s="3" t="s">
        <v>46</v>
      </c>
      <c r="R697" s="17" t="s">
        <v>5274</v>
      </c>
      <c r="S697" s="3" t="s">
        <v>31</v>
      </c>
      <c r="T697" s="17" t="s">
        <v>5275</v>
      </c>
      <c r="U697" s="3" t="s">
        <v>33</v>
      </c>
      <c r="V697" s="17" t="s">
        <v>5276</v>
      </c>
      <c r="W697" s="15">
        <v>1.6</v>
      </c>
      <c r="X697" s="9" t="s">
        <v>191</v>
      </c>
      <c r="Y697" t="s">
        <v>35</v>
      </c>
      <c r="Z697" s="3" t="s">
        <v>31</v>
      </c>
    </row>
    <row r="698" spans="1:26" ht="15" customHeight="1" x14ac:dyDescent="0.35">
      <c r="A698" s="7">
        <v>3604400</v>
      </c>
      <c r="B698" s="7" t="s">
        <v>5277</v>
      </c>
      <c r="C698" s="3" t="s">
        <v>33</v>
      </c>
      <c r="D698" s="17" t="s">
        <v>5278</v>
      </c>
      <c r="E698" s="3" t="s">
        <v>33</v>
      </c>
      <c r="F698" s="17" t="s">
        <v>5279</v>
      </c>
      <c r="G698" s="3" t="s">
        <v>183</v>
      </c>
      <c r="H698" s="17" t="s">
        <v>842</v>
      </c>
      <c r="I698" s="3" t="s">
        <v>31</v>
      </c>
      <c r="J698" s="17" t="s">
        <v>5280</v>
      </c>
      <c r="K698" s="3" t="s">
        <v>33</v>
      </c>
      <c r="L698" s="17" t="s">
        <v>535</v>
      </c>
      <c r="M698" s="3" t="s">
        <v>33</v>
      </c>
      <c r="N698" s="17" t="s">
        <v>5281</v>
      </c>
      <c r="Q698" s="3" t="s">
        <v>33</v>
      </c>
      <c r="R698" s="17" t="s">
        <v>5282</v>
      </c>
      <c r="S698" s="3" t="s">
        <v>33</v>
      </c>
      <c r="T698" s="17" t="s">
        <v>5283</v>
      </c>
      <c r="U698" s="3" t="s">
        <v>33</v>
      </c>
      <c r="V698" s="17" t="s">
        <v>5284</v>
      </c>
      <c r="W698" s="15">
        <v>1.9</v>
      </c>
      <c r="X698" s="9" t="s">
        <v>191</v>
      </c>
      <c r="Y698" t="s">
        <v>35</v>
      </c>
      <c r="Z698" s="3" t="s">
        <v>33</v>
      </c>
    </row>
    <row r="699" spans="1:26" ht="15" customHeight="1" x14ac:dyDescent="0.35">
      <c r="A699" s="7">
        <v>3809111</v>
      </c>
      <c r="B699" s="7" t="s">
        <v>5285</v>
      </c>
      <c r="C699" s="3" t="s">
        <v>33</v>
      </c>
      <c r="D699" s="17" t="s">
        <v>5286</v>
      </c>
      <c r="E699" s="3" t="s">
        <v>33</v>
      </c>
      <c r="F699" s="17" t="s">
        <v>182</v>
      </c>
      <c r="G699" s="3" t="s">
        <v>183</v>
      </c>
      <c r="H699" s="17" t="s">
        <v>184</v>
      </c>
      <c r="I699" s="3" t="s">
        <v>31</v>
      </c>
      <c r="J699" s="17" t="s">
        <v>1249</v>
      </c>
      <c r="K699" s="3" t="s">
        <v>33</v>
      </c>
      <c r="L699" s="17" t="s">
        <v>5287</v>
      </c>
      <c r="M699" s="3" t="s">
        <v>46</v>
      </c>
      <c r="N699" s="17" t="s">
        <v>3761</v>
      </c>
      <c r="Q699" s="3" t="s">
        <v>46</v>
      </c>
      <c r="R699" s="17" t="s">
        <v>1035</v>
      </c>
      <c r="S699" s="3" t="s">
        <v>33</v>
      </c>
      <c r="T699" s="17" t="s">
        <v>3726</v>
      </c>
      <c r="U699" s="3" t="s">
        <v>46</v>
      </c>
      <c r="V699" s="17" t="s">
        <v>5288</v>
      </c>
      <c r="W699" s="15">
        <v>2.2999999999999998</v>
      </c>
      <c r="X699" s="9" t="s">
        <v>191</v>
      </c>
      <c r="Y699" t="s">
        <v>35</v>
      </c>
      <c r="Z699" s="3" t="s">
        <v>46</v>
      </c>
    </row>
    <row r="700" spans="1:26" ht="15" customHeight="1" x14ac:dyDescent="0.35">
      <c r="A700" s="7">
        <v>3809127</v>
      </c>
      <c r="B700" s="7" t="s">
        <v>5289</v>
      </c>
      <c r="C700" s="3" t="s">
        <v>46</v>
      </c>
      <c r="D700" s="17" t="s">
        <v>5290</v>
      </c>
      <c r="E700" s="3" t="s">
        <v>46</v>
      </c>
      <c r="F700" s="17" t="s">
        <v>5291</v>
      </c>
      <c r="G700" s="3" t="s">
        <v>35</v>
      </c>
      <c r="H700" s="17" t="s">
        <v>5292</v>
      </c>
      <c r="I700" s="3" t="s">
        <v>31</v>
      </c>
      <c r="J700" s="17" t="s">
        <v>5293</v>
      </c>
      <c r="K700" s="3" t="s">
        <v>33</v>
      </c>
      <c r="L700" s="17" t="s">
        <v>5294</v>
      </c>
      <c r="M700" s="3" t="s">
        <v>46</v>
      </c>
      <c r="N700" s="17" t="s">
        <v>5295</v>
      </c>
      <c r="O700" s="3" t="s">
        <v>31</v>
      </c>
      <c r="P700" s="17" t="s">
        <v>5296</v>
      </c>
      <c r="Q700" s="3" t="s">
        <v>46</v>
      </c>
      <c r="R700" s="17" t="s">
        <v>5297</v>
      </c>
      <c r="S700" s="3" t="s">
        <v>46</v>
      </c>
      <c r="T700" s="17" t="s">
        <v>5298</v>
      </c>
      <c r="U700" s="3" t="s">
        <v>46</v>
      </c>
      <c r="V700" s="17" t="s">
        <v>5299</v>
      </c>
      <c r="W700" s="15">
        <v>2.4</v>
      </c>
      <c r="X700" s="9" t="s">
        <v>191</v>
      </c>
      <c r="Y700" t="s">
        <v>35</v>
      </c>
      <c r="Z700" s="3" t="s">
        <v>46</v>
      </c>
    </row>
    <row r="701" spans="1:26" ht="15" customHeight="1" x14ac:dyDescent="0.35">
      <c r="A701" s="7">
        <v>3809175</v>
      </c>
      <c r="B701" s="7" t="s">
        <v>5300</v>
      </c>
      <c r="C701" s="3" t="s">
        <v>55</v>
      </c>
      <c r="D701" s="17" t="s">
        <v>5301</v>
      </c>
      <c r="E701" s="3" t="s">
        <v>55</v>
      </c>
      <c r="F701" s="17" t="s">
        <v>5302</v>
      </c>
      <c r="G701" s="3" t="s">
        <v>35</v>
      </c>
      <c r="H701" s="17" t="s">
        <v>5303</v>
      </c>
      <c r="I701" s="3" t="s">
        <v>31</v>
      </c>
      <c r="J701" s="17" t="s">
        <v>5304</v>
      </c>
      <c r="K701" s="3" t="s">
        <v>46</v>
      </c>
      <c r="L701" s="17" t="s">
        <v>5305</v>
      </c>
      <c r="M701" s="3" t="s">
        <v>184</v>
      </c>
      <c r="N701" s="17" t="s">
        <v>5306</v>
      </c>
      <c r="O701" s="3" t="s">
        <v>184</v>
      </c>
      <c r="P701" s="17" t="s">
        <v>5307</v>
      </c>
      <c r="Q701" s="3" t="s">
        <v>184</v>
      </c>
      <c r="R701" s="17" t="s">
        <v>5306</v>
      </c>
      <c r="S701" s="3" t="s">
        <v>184</v>
      </c>
      <c r="T701" s="17" t="s">
        <v>5306</v>
      </c>
      <c r="U701" s="3" t="s">
        <v>184</v>
      </c>
      <c r="V701" s="17" t="s">
        <v>5306</v>
      </c>
      <c r="W701" s="15">
        <v>3</v>
      </c>
      <c r="X701" s="9" t="s">
        <v>191</v>
      </c>
      <c r="Y701" t="s">
        <v>35</v>
      </c>
      <c r="Z701" s="3" t="s">
        <v>55</v>
      </c>
    </row>
    <row r="702" spans="1:26" ht="15" customHeight="1" x14ac:dyDescent="0.35">
      <c r="A702" s="7">
        <v>3809184</v>
      </c>
      <c r="B702" s="7" t="s">
        <v>5308</v>
      </c>
      <c r="C702" s="3" t="s">
        <v>33</v>
      </c>
      <c r="D702" s="17" t="s">
        <v>5309</v>
      </c>
      <c r="E702" s="3" t="s">
        <v>33</v>
      </c>
      <c r="F702" s="17" t="s">
        <v>5310</v>
      </c>
      <c r="G702" s="3" t="s">
        <v>35</v>
      </c>
      <c r="H702" s="17" t="s">
        <v>222</v>
      </c>
      <c r="I702" s="3" t="s">
        <v>31</v>
      </c>
      <c r="J702" s="17" t="s">
        <v>5311</v>
      </c>
      <c r="K702" s="3" t="s">
        <v>46</v>
      </c>
      <c r="L702" s="17" t="s">
        <v>5312</v>
      </c>
      <c r="M702" s="3" t="s">
        <v>33</v>
      </c>
      <c r="N702" s="17" t="s">
        <v>5313</v>
      </c>
      <c r="O702" s="3" t="s">
        <v>33</v>
      </c>
      <c r="P702" s="17" t="s">
        <v>5314</v>
      </c>
      <c r="Q702" s="3" t="s">
        <v>33</v>
      </c>
      <c r="R702" s="17" t="s">
        <v>5315</v>
      </c>
      <c r="S702" s="3" t="s">
        <v>46</v>
      </c>
      <c r="T702" s="17" t="s">
        <v>5316</v>
      </c>
      <c r="U702" s="3" t="s">
        <v>33</v>
      </c>
      <c r="V702" s="17" t="s">
        <v>5317</v>
      </c>
      <c r="W702" s="15">
        <v>2.1</v>
      </c>
      <c r="X702" s="9" t="s">
        <v>191</v>
      </c>
      <c r="Y702" t="s">
        <v>35</v>
      </c>
      <c r="Z702" s="3" t="s">
        <v>33</v>
      </c>
    </row>
    <row r="703" spans="1:26" ht="15" customHeight="1" x14ac:dyDescent="0.35">
      <c r="A703" s="7">
        <v>3809193</v>
      </c>
      <c r="B703" s="7" t="s">
        <v>5318</v>
      </c>
      <c r="C703" s="3" t="s">
        <v>33</v>
      </c>
      <c r="D703" s="17" t="s">
        <v>5319</v>
      </c>
      <c r="E703" s="3" t="s">
        <v>31</v>
      </c>
      <c r="F703" s="17" t="s">
        <v>35</v>
      </c>
      <c r="G703" s="3" t="s">
        <v>35</v>
      </c>
      <c r="H703" s="17" t="s">
        <v>35</v>
      </c>
      <c r="I703" s="3" t="s">
        <v>31</v>
      </c>
      <c r="J703" s="17" t="s">
        <v>35</v>
      </c>
      <c r="K703" s="3" t="s">
        <v>46</v>
      </c>
      <c r="L703" s="17" t="s">
        <v>5320</v>
      </c>
      <c r="M703" s="3" t="s">
        <v>46</v>
      </c>
      <c r="N703" s="17" t="s">
        <v>5321</v>
      </c>
      <c r="O703" s="3" t="s">
        <v>31</v>
      </c>
      <c r="P703" s="17" t="s">
        <v>35</v>
      </c>
      <c r="Q703" s="3" t="s">
        <v>46</v>
      </c>
      <c r="R703" s="17" t="s">
        <v>5322</v>
      </c>
      <c r="S703" s="3" t="s">
        <v>46</v>
      </c>
      <c r="T703" s="17" t="s">
        <v>5323</v>
      </c>
      <c r="U703" s="3" t="s">
        <v>33</v>
      </c>
      <c r="V703" s="17" t="s">
        <v>5324</v>
      </c>
      <c r="W703" s="15">
        <v>2.1</v>
      </c>
      <c r="X703" s="9" t="s">
        <v>191</v>
      </c>
      <c r="Y703" t="s">
        <v>35</v>
      </c>
      <c r="Z703" s="3" t="s">
        <v>33</v>
      </c>
    </row>
    <row r="704" spans="1:26" ht="15" customHeight="1" x14ac:dyDescent="0.35">
      <c r="A704" s="7">
        <v>3809206</v>
      </c>
      <c r="B704" s="7" t="s">
        <v>184</v>
      </c>
      <c r="C704" s="3" t="s">
        <v>31</v>
      </c>
      <c r="D704" s="17" t="s">
        <v>5325</v>
      </c>
      <c r="E704" s="3" t="s">
        <v>33</v>
      </c>
      <c r="F704" s="17" t="s">
        <v>5326</v>
      </c>
      <c r="G704" s="3" t="s">
        <v>35</v>
      </c>
      <c r="H704" s="17" t="s">
        <v>361</v>
      </c>
      <c r="I704" s="3" t="s">
        <v>31</v>
      </c>
      <c r="J704" s="17" t="s">
        <v>5327</v>
      </c>
      <c r="K704" s="3" t="s">
        <v>46</v>
      </c>
      <c r="L704" s="17" t="s">
        <v>5328</v>
      </c>
      <c r="M704" s="3" t="s">
        <v>46</v>
      </c>
      <c r="N704" s="17" t="s">
        <v>5329</v>
      </c>
      <c r="O704" s="3" t="s">
        <v>31</v>
      </c>
      <c r="P704" s="17" t="s">
        <v>2091</v>
      </c>
      <c r="Q704" s="3" t="s">
        <v>33</v>
      </c>
      <c r="R704" s="17" t="s">
        <v>5330</v>
      </c>
      <c r="S704" s="3" t="s">
        <v>46</v>
      </c>
      <c r="T704" s="17" t="s">
        <v>5331</v>
      </c>
      <c r="U704" s="3" t="s">
        <v>46</v>
      </c>
      <c r="V704" s="17" t="s">
        <v>1587</v>
      </c>
      <c r="W704" s="15">
        <v>2.1</v>
      </c>
      <c r="X704" s="9" t="s">
        <v>191</v>
      </c>
      <c r="Y704" t="s">
        <v>35</v>
      </c>
      <c r="Z704" s="3" t="s">
        <v>33</v>
      </c>
    </row>
    <row r="705" spans="1:26" ht="15" customHeight="1" x14ac:dyDescent="0.35">
      <c r="A705" s="7">
        <v>3809208</v>
      </c>
      <c r="B705" s="7" t="s">
        <v>5332</v>
      </c>
      <c r="C705" s="3" t="s">
        <v>46</v>
      </c>
      <c r="D705" s="17" t="s">
        <v>5333</v>
      </c>
      <c r="E705" s="3" t="s">
        <v>33</v>
      </c>
      <c r="F705" s="17" t="s">
        <v>5334</v>
      </c>
      <c r="G705" s="3" t="s">
        <v>35</v>
      </c>
      <c r="H705" s="17" t="s">
        <v>222</v>
      </c>
      <c r="I705" s="3" t="s">
        <v>31</v>
      </c>
      <c r="J705" s="17" t="s">
        <v>5335</v>
      </c>
      <c r="K705" s="3" t="s">
        <v>33</v>
      </c>
      <c r="L705" s="17" t="s">
        <v>5336</v>
      </c>
      <c r="M705" s="3" t="s">
        <v>33</v>
      </c>
      <c r="N705" s="17" t="s">
        <v>5337</v>
      </c>
      <c r="O705" s="3" t="s">
        <v>33</v>
      </c>
      <c r="P705" s="17" t="s">
        <v>5338</v>
      </c>
      <c r="Q705" s="3" t="s">
        <v>46</v>
      </c>
      <c r="R705" s="17" t="s">
        <v>5339</v>
      </c>
      <c r="S705" s="3" t="s">
        <v>46</v>
      </c>
      <c r="T705" s="17" t="s">
        <v>5340</v>
      </c>
      <c r="U705" s="3" t="s">
        <v>46</v>
      </c>
      <c r="V705" s="17" t="s">
        <v>1185</v>
      </c>
      <c r="W705" s="15">
        <v>2.2999999999999998</v>
      </c>
      <c r="X705" s="9" t="s">
        <v>191</v>
      </c>
      <c r="Y705" t="s">
        <v>35</v>
      </c>
      <c r="Z705" s="3" t="s">
        <v>46</v>
      </c>
    </row>
    <row r="706" spans="1:26" ht="15" customHeight="1" x14ac:dyDescent="0.35">
      <c r="A706" s="7">
        <v>3809228</v>
      </c>
      <c r="B706" s="7" t="s">
        <v>5341</v>
      </c>
      <c r="C706" s="3" t="s">
        <v>31</v>
      </c>
      <c r="D706" s="17" t="s">
        <v>5342</v>
      </c>
      <c r="E706" s="3" t="s">
        <v>33</v>
      </c>
      <c r="F706" s="17" t="s">
        <v>5343</v>
      </c>
      <c r="G706" s="3" t="s">
        <v>35</v>
      </c>
      <c r="H706" s="17" t="s">
        <v>5344</v>
      </c>
      <c r="I706" s="3" t="s">
        <v>31</v>
      </c>
      <c r="J706" s="17" t="s">
        <v>5345</v>
      </c>
      <c r="K706" s="3" t="s">
        <v>33</v>
      </c>
      <c r="L706" s="17" t="s">
        <v>5346</v>
      </c>
      <c r="M706" s="3" t="s">
        <v>33</v>
      </c>
      <c r="N706" s="17" t="s">
        <v>5347</v>
      </c>
      <c r="O706" s="3" t="s">
        <v>31</v>
      </c>
      <c r="P706" s="17" t="s">
        <v>5348</v>
      </c>
      <c r="Q706" s="3" t="s">
        <v>31</v>
      </c>
      <c r="R706" s="17" t="s">
        <v>5349</v>
      </c>
      <c r="S706" s="3" t="s">
        <v>31</v>
      </c>
      <c r="T706" s="17" t="s">
        <v>5350</v>
      </c>
      <c r="U706" s="3" t="s">
        <v>33</v>
      </c>
      <c r="V706" s="17" t="s">
        <v>5351</v>
      </c>
      <c r="W706" s="15">
        <v>1.4</v>
      </c>
      <c r="X706" s="9" t="s">
        <v>191</v>
      </c>
      <c r="Y706" t="s">
        <v>35</v>
      </c>
      <c r="Z706" s="3" t="s">
        <v>31</v>
      </c>
    </row>
    <row r="707" spans="1:26" ht="15" customHeight="1" x14ac:dyDescent="0.35">
      <c r="A707" s="7">
        <v>3809230</v>
      </c>
      <c r="B707" s="7" t="s">
        <v>5352</v>
      </c>
      <c r="C707" s="3" t="s">
        <v>33</v>
      </c>
      <c r="D707" s="17" t="s">
        <v>5353</v>
      </c>
      <c r="E707" s="3" t="s">
        <v>33</v>
      </c>
      <c r="F707" s="17" t="s">
        <v>5354</v>
      </c>
      <c r="G707" s="3" t="s">
        <v>35</v>
      </c>
      <c r="H707" s="17" t="s">
        <v>222</v>
      </c>
      <c r="I707" s="3" t="s">
        <v>31</v>
      </c>
      <c r="J707" s="17" t="s">
        <v>997</v>
      </c>
      <c r="K707" s="3" t="s">
        <v>33</v>
      </c>
      <c r="L707" s="17" t="s">
        <v>5355</v>
      </c>
      <c r="M707" s="3" t="s">
        <v>33</v>
      </c>
      <c r="N707" s="17" t="s">
        <v>5356</v>
      </c>
      <c r="O707" s="3" t="s">
        <v>33</v>
      </c>
      <c r="P707" s="17" t="s">
        <v>5357</v>
      </c>
      <c r="Q707" s="3" t="s">
        <v>33</v>
      </c>
      <c r="R707" s="17" t="s">
        <v>5358</v>
      </c>
      <c r="S707" s="3" t="s">
        <v>33</v>
      </c>
      <c r="T707" s="17" t="s">
        <v>5359</v>
      </c>
      <c r="U707" s="3" t="s">
        <v>33</v>
      </c>
      <c r="V707" s="17" t="s">
        <v>5360</v>
      </c>
      <c r="W707" s="15">
        <v>1.9</v>
      </c>
      <c r="X707" s="9" t="s">
        <v>191</v>
      </c>
      <c r="Y707" t="s">
        <v>35</v>
      </c>
      <c r="Z707" s="3" t="s">
        <v>33</v>
      </c>
    </row>
    <row r="708" spans="1:26" ht="15" customHeight="1" x14ac:dyDescent="0.35">
      <c r="A708" s="7">
        <v>3809231</v>
      </c>
      <c r="B708" s="7" t="s">
        <v>5361</v>
      </c>
      <c r="C708" s="3" t="s">
        <v>46</v>
      </c>
      <c r="D708" s="17" t="s">
        <v>5362</v>
      </c>
      <c r="E708" s="3" t="s">
        <v>46</v>
      </c>
      <c r="F708" s="17" t="s">
        <v>5363</v>
      </c>
      <c r="G708" s="3" t="s">
        <v>33</v>
      </c>
      <c r="H708" s="17" t="s">
        <v>5364</v>
      </c>
      <c r="I708" s="3" t="s">
        <v>31</v>
      </c>
      <c r="J708" s="17" t="s">
        <v>5365</v>
      </c>
      <c r="K708" s="3" t="s">
        <v>55</v>
      </c>
      <c r="L708" s="17" t="s">
        <v>5366</v>
      </c>
      <c r="M708" s="3" t="s">
        <v>33</v>
      </c>
      <c r="N708" s="17" t="s">
        <v>5367</v>
      </c>
      <c r="O708" s="3" t="s">
        <v>33</v>
      </c>
      <c r="P708" s="17" t="s">
        <v>5368</v>
      </c>
      <c r="Q708" s="3" t="s">
        <v>33</v>
      </c>
      <c r="R708" s="17" t="s">
        <v>5369</v>
      </c>
      <c r="S708" s="3" t="s">
        <v>33</v>
      </c>
      <c r="T708" s="17" t="s">
        <v>5370</v>
      </c>
      <c r="U708" s="3" t="s">
        <v>46</v>
      </c>
      <c r="V708" s="17" t="s">
        <v>5371</v>
      </c>
      <c r="W708" s="15">
        <v>2.4</v>
      </c>
      <c r="X708" s="9" t="s">
        <v>191</v>
      </c>
      <c r="Y708" t="s">
        <v>35</v>
      </c>
      <c r="Z708" s="3" t="s">
        <v>55</v>
      </c>
    </row>
    <row r="709" spans="1:26" ht="15" customHeight="1" x14ac:dyDescent="0.35">
      <c r="A709" s="7">
        <v>3809246</v>
      </c>
      <c r="B709" s="7" t="s">
        <v>5372</v>
      </c>
      <c r="C709" s="3" t="s">
        <v>31</v>
      </c>
      <c r="D709" s="17" t="s">
        <v>5373</v>
      </c>
      <c r="E709" s="3" t="s">
        <v>33</v>
      </c>
      <c r="F709" s="17" t="s">
        <v>5374</v>
      </c>
      <c r="G709" s="3" t="s">
        <v>35</v>
      </c>
      <c r="H709" s="17" t="s">
        <v>397</v>
      </c>
      <c r="I709" s="3" t="s">
        <v>31</v>
      </c>
      <c r="J709" s="17" t="s">
        <v>5375</v>
      </c>
      <c r="K709" s="3" t="s">
        <v>46</v>
      </c>
      <c r="L709" s="17" t="s">
        <v>5376</v>
      </c>
      <c r="M709" s="3" t="s">
        <v>33</v>
      </c>
      <c r="N709" s="17" t="s">
        <v>5377</v>
      </c>
      <c r="O709" s="3" t="s">
        <v>31</v>
      </c>
      <c r="P709" s="17" t="s">
        <v>63</v>
      </c>
      <c r="Q709" s="3" t="s">
        <v>33</v>
      </c>
      <c r="R709" s="17" t="s">
        <v>5378</v>
      </c>
      <c r="S709" s="3" t="s">
        <v>33</v>
      </c>
      <c r="T709" s="17" t="s">
        <v>5379</v>
      </c>
      <c r="U709" s="3" t="s">
        <v>33</v>
      </c>
      <c r="V709" s="17" t="s">
        <v>5380</v>
      </c>
      <c r="W709" s="15">
        <v>1.8</v>
      </c>
      <c r="X709" s="9" t="s">
        <v>191</v>
      </c>
      <c r="Y709" t="s">
        <v>35</v>
      </c>
      <c r="Z709" s="3" t="s">
        <v>33</v>
      </c>
    </row>
    <row r="710" spans="1:26" ht="15" customHeight="1" x14ac:dyDescent="0.35">
      <c r="A710" s="7">
        <v>3809248</v>
      </c>
      <c r="B710" s="7" t="s">
        <v>5381</v>
      </c>
      <c r="C710" s="3" t="s">
        <v>33</v>
      </c>
      <c r="D710" s="17" t="s">
        <v>5382</v>
      </c>
      <c r="E710" s="3" t="s">
        <v>33</v>
      </c>
      <c r="F710" s="17" t="s">
        <v>5383</v>
      </c>
      <c r="G710" s="3" t="s">
        <v>35</v>
      </c>
      <c r="H710" s="17" t="s">
        <v>222</v>
      </c>
      <c r="I710" s="3" t="s">
        <v>31</v>
      </c>
      <c r="J710" s="17" t="s">
        <v>5384</v>
      </c>
      <c r="K710" s="3" t="s">
        <v>33</v>
      </c>
      <c r="L710" s="17" t="s">
        <v>5385</v>
      </c>
      <c r="M710" s="3" t="s">
        <v>33</v>
      </c>
      <c r="N710" s="17" t="s">
        <v>5386</v>
      </c>
      <c r="O710" s="3" t="s">
        <v>33</v>
      </c>
      <c r="P710" s="17" t="s">
        <v>5387</v>
      </c>
      <c r="Q710" s="3" t="s">
        <v>33</v>
      </c>
      <c r="R710" s="17" t="s">
        <v>5388</v>
      </c>
      <c r="S710" s="3" t="s">
        <v>46</v>
      </c>
      <c r="T710" s="17" t="s">
        <v>5389</v>
      </c>
      <c r="U710" s="3" t="s">
        <v>46</v>
      </c>
      <c r="V710" s="17" t="s">
        <v>1185</v>
      </c>
      <c r="W710" s="15">
        <v>2.1</v>
      </c>
      <c r="X710" s="9" t="s">
        <v>191</v>
      </c>
      <c r="Y710" t="s">
        <v>35</v>
      </c>
      <c r="Z710" s="3" t="s">
        <v>33</v>
      </c>
    </row>
    <row r="711" spans="1:26" ht="15" customHeight="1" x14ac:dyDescent="0.35">
      <c r="A711" s="7">
        <v>3809261</v>
      </c>
      <c r="B711" s="7" t="s">
        <v>184</v>
      </c>
      <c r="C711" s="3" t="s">
        <v>31</v>
      </c>
      <c r="D711" s="17" t="s">
        <v>5390</v>
      </c>
      <c r="E711" s="3" t="s">
        <v>31</v>
      </c>
      <c r="F711" s="17" t="s">
        <v>5391</v>
      </c>
      <c r="G711" s="3" t="s">
        <v>35</v>
      </c>
      <c r="H711" s="17" t="s">
        <v>397</v>
      </c>
      <c r="I711" s="3" t="s">
        <v>31</v>
      </c>
      <c r="J711" s="17" t="s">
        <v>5392</v>
      </c>
      <c r="K711" s="3" t="s">
        <v>46</v>
      </c>
      <c r="L711" s="17" t="s">
        <v>5393</v>
      </c>
      <c r="M711" s="3" t="s">
        <v>31</v>
      </c>
      <c r="N711" s="17" t="s">
        <v>5394</v>
      </c>
      <c r="O711" s="3" t="s">
        <v>31</v>
      </c>
      <c r="P711" s="17" t="s">
        <v>5395</v>
      </c>
      <c r="Q711" s="3" t="s">
        <v>46</v>
      </c>
      <c r="R711" s="17" t="s">
        <v>5396</v>
      </c>
      <c r="S711" s="3" t="s">
        <v>31</v>
      </c>
      <c r="T711" s="17" t="s">
        <v>1013</v>
      </c>
      <c r="U711" s="3" t="s">
        <v>46</v>
      </c>
      <c r="V711" s="17" t="s">
        <v>437</v>
      </c>
      <c r="W711" s="15">
        <v>1.7</v>
      </c>
      <c r="X711" s="9" t="s">
        <v>191</v>
      </c>
      <c r="Y711" t="s">
        <v>35</v>
      </c>
      <c r="Z711" s="3" t="s">
        <v>33</v>
      </c>
    </row>
    <row r="712" spans="1:26" ht="15" customHeight="1" x14ac:dyDescent="0.35">
      <c r="A712" s="7">
        <v>3809262</v>
      </c>
      <c r="B712" s="7" t="s">
        <v>5397</v>
      </c>
      <c r="C712" s="3" t="s">
        <v>31</v>
      </c>
      <c r="D712" s="17" t="s">
        <v>4793</v>
      </c>
      <c r="E712" s="3" t="s">
        <v>31</v>
      </c>
      <c r="F712" s="17" t="s">
        <v>5398</v>
      </c>
      <c r="G712" s="3" t="s">
        <v>35</v>
      </c>
      <c r="H712" s="17" t="s">
        <v>195</v>
      </c>
      <c r="I712" s="3" t="s">
        <v>31</v>
      </c>
      <c r="J712" s="17" t="s">
        <v>5399</v>
      </c>
      <c r="K712" s="3" t="s">
        <v>33</v>
      </c>
      <c r="L712" s="17" t="s">
        <v>5400</v>
      </c>
      <c r="M712" s="3" t="s">
        <v>33</v>
      </c>
      <c r="N712" s="17" t="s">
        <v>5401</v>
      </c>
      <c r="O712" s="3" t="s">
        <v>31</v>
      </c>
      <c r="P712" s="17" t="s">
        <v>5402</v>
      </c>
      <c r="Q712" s="3" t="s">
        <v>31</v>
      </c>
      <c r="R712" s="17" t="s">
        <v>5403</v>
      </c>
      <c r="S712" s="3" t="s">
        <v>31</v>
      </c>
      <c r="T712" s="17" t="s">
        <v>5404</v>
      </c>
      <c r="U712" s="3" t="s">
        <v>33</v>
      </c>
      <c r="V712" s="17" t="s">
        <v>5405</v>
      </c>
      <c r="W712" s="15">
        <v>1.3</v>
      </c>
      <c r="X712" s="9" t="s">
        <v>191</v>
      </c>
      <c r="Y712" t="s">
        <v>35</v>
      </c>
      <c r="Z712" s="3" t="s">
        <v>31</v>
      </c>
    </row>
    <row r="713" spans="1:26" ht="15" customHeight="1" x14ac:dyDescent="0.35">
      <c r="A713" s="7">
        <v>3809265</v>
      </c>
      <c r="B713" s="7" t="s">
        <v>802</v>
      </c>
      <c r="C713" s="3" t="s">
        <v>33</v>
      </c>
      <c r="D713" s="17" t="s">
        <v>5406</v>
      </c>
      <c r="E713" s="3" t="s">
        <v>33</v>
      </c>
      <c r="F713" s="17" t="s">
        <v>5407</v>
      </c>
      <c r="G713" s="3" t="s">
        <v>35</v>
      </c>
      <c r="H713" s="17" t="s">
        <v>222</v>
      </c>
      <c r="I713" s="3" t="s">
        <v>31</v>
      </c>
      <c r="J713" s="17" t="s">
        <v>5408</v>
      </c>
      <c r="K713" s="3" t="s">
        <v>46</v>
      </c>
      <c r="L713" s="17" t="s">
        <v>5409</v>
      </c>
      <c r="M713" s="3" t="s">
        <v>33</v>
      </c>
      <c r="N713" s="17" t="s">
        <v>5410</v>
      </c>
      <c r="O713" s="3" t="s">
        <v>33</v>
      </c>
      <c r="P713" s="17" t="s">
        <v>5411</v>
      </c>
      <c r="Q713" s="3" t="s">
        <v>33</v>
      </c>
      <c r="R713" s="17" t="s">
        <v>5412</v>
      </c>
      <c r="S713" s="3" t="s">
        <v>46</v>
      </c>
      <c r="T713" s="17" t="s">
        <v>5413</v>
      </c>
      <c r="U713" s="3" t="s">
        <v>46</v>
      </c>
      <c r="V713" s="17" t="s">
        <v>5414</v>
      </c>
      <c r="W713" s="15">
        <v>2.2000000000000002</v>
      </c>
      <c r="X713" s="9" t="s">
        <v>191</v>
      </c>
      <c r="Y713" t="s">
        <v>35</v>
      </c>
      <c r="Z713" s="3" t="s">
        <v>33</v>
      </c>
    </row>
    <row r="714" spans="1:26" ht="15" customHeight="1" x14ac:dyDescent="0.35">
      <c r="A714" s="7">
        <v>3828881</v>
      </c>
      <c r="B714" s="7" t="s">
        <v>5415</v>
      </c>
      <c r="C714" s="3" t="s">
        <v>31</v>
      </c>
      <c r="D714" s="17" t="s">
        <v>5416</v>
      </c>
      <c r="E714" s="3" t="s">
        <v>31</v>
      </c>
      <c r="F714" s="17" t="s">
        <v>5417</v>
      </c>
      <c r="G714" s="3" t="s">
        <v>183</v>
      </c>
      <c r="H714" s="17" t="s">
        <v>5418</v>
      </c>
      <c r="I714" s="3" t="s">
        <v>31</v>
      </c>
      <c r="J714" s="17" t="s">
        <v>5419</v>
      </c>
      <c r="K714" s="3" t="s">
        <v>31</v>
      </c>
      <c r="L714" s="17" t="s">
        <v>5420</v>
      </c>
      <c r="M714" s="3" t="s">
        <v>31</v>
      </c>
      <c r="N714" s="17" t="s">
        <v>5421</v>
      </c>
      <c r="O714" s="3" t="s">
        <v>33</v>
      </c>
      <c r="Q714" s="3" t="s">
        <v>33</v>
      </c>
      <c r="R714" s="17" t="s">
        <v>5422</v>
      </c>
      <c r="S714" s="3" t="s">
        <v>31</v>
      </c>
      <c r="T714" s="17" t="s">
        <v>5423</v>
      </c>
      <c r="U714" s="3" t="s">
        <v>33</v>
      </c>
      <c r="V714" s="17" t="s">
        <v>5424</v>
      </c>
      <c r="W714" s="15">
        <v>1.3</v>
      </c>
      <c r="X714" s="9" t="s">
        <v>191</v>
      </c>
      <c r="Y714" t="s">
        <v>35</v>
      </c>
      <c r="Z714" s="3" t="s">
        <v>31</v>
      </c>
    </row>
    <row r="715" spans="1:26" ht="15" customHeight="1" x14ac:dyDescent="0.35">
      <c r="A715" s="7">
        <v>3828891</v>
      </c>
      <c r="B715" s="7" t="s">
        <v>5425</v>
      </c>
      <c r="C715" s="3" t="s">
        <v>33</v>
      </c>
      <c r="D715" s="17" t="s">
        <v>5426</v>
      </c>
      <c r="E715" s="3" t="s">
        <v>33</v>
      </c>
      <c r="F715" s="17" t="s">
        <v>5427</v>
      </c>
      <c r="G715" s="3" t="s">
        <v>183</v>
      </c>
      <c r="H715" s="17" t="s">
        <v>842</v>
      </c>
      <c r="I715" s="3" t="s">
        <v>31</v>
      </c>
      <c r="J715" s="17" t="s">
        <v>5428</v>
      </c>
      <c r="K715" s="3" t="s">
        <v>31</v>
      </c>
      <c r="L715" s="17" t="s">
        <v>5429</v>
      </c>
      <c r="M715" s="3" t="s">
        <v>31</v>
      </c>
      <c r="N715" s="17" t="s">
        <v>3038</v>
      </c>
      <c r="Q715" s="3" t="s">
        <v>33</v>
      </c>
      <c r="R715" s="17" t="s">
        <v>5430</v>
      </c>
      <c r="S715" s="3" t="s">
        <v>33</v>
      </c>
      <c r="T715" s="17" t="s">
        <v>5431</v>
      </c>
      <c r="U715" s="3" t="s">
        <v>46</v>
      </c>
      <c r="V715" s="17" t="s">
        <v>5432</v>
      </c>
      <c r="W715" s="15">
        <v>1.8</v>
      </c>
      <c r="X715" s="9" t="s">
        <v>191</v>
      </c>
      <c r="Y715" t="s">
        <v>35</v>
      </c>
      <c r="Z715" s="3" t="s">
        <v>33</v>
      </c>
    </row>
    <row r="716" spans="1:26" ht="15" customHeight="1" x14ac:dyDescent="0.35">
      <c r="A716" s="7">
        <v>3858506</v>
      </c>
      <c r="B716" s="7" t="s">
        <v>5433</v>
      </c>
      <c r="C716" s="3" t="s">
        <v>31</v>
      </c>
      <c r="D716" s="17" t="s">
        <v>5434</v>
      </c>
      <c r="E716" s="3" t="s">
        <v>31</v>
      </c>
      <c r="F716" s="17" t="s">
        <v>5435</v>
      </c>
      <c r="G716" s="3" t="s">
        <v>31</v>
      </c>
      <c r="H716" s="17" t="s">
        <v>5436</v>
      </c>
      <c r="I716" s="3" t="s">
        <v>31</v>
      </c>
      <c r="J716" s="17" t="s">
        <v>5437</v>
      </c>
      <c r="K716" s="3" t="s">
        <v>31</v>
      </c>
      <c r="L716" s="17" t="s">
        <v>5438</v>
      </c>
      <c r="M716" s="3" t="s">
        <v>33</v>
      </c>
      <c r="N716" s="17" t="s">
        <v>5439</v>
      </c>
      <c r="Q716" s="3" t="s">
        <v>33</v>
      </c>
      <c r="R716" s="17" t="s">
        <v>5440</v>
      </c>
      <c r="S716" s="3" t="s">
        <v>31</v>
      </c>
      <c r="T716" s="17" t="s">
        <v>184</v>
      </c>
      <c r="U716" s="3" t="s">
        <v>33</v>
      </c>
      <c r="V716" s="17" t="s">
        <v>5441</v>
      </c>
      <c r="W716" s="15">
        <v>1.3</v>
      </c>
      <c r="X716" s="9" t="s">
        <v>191</v>
      </c>
      <c r="Y716" t="s">
        <v>35</v>
      </c>
      <c r="Z716" s="3" t="s">
        <v>31</v>
      </c>
    </row>
    <row r="717" spans="1:26" ht="15" customHeight="1" x14ac:dyDescent="0.35">
      <c r="A717" s="7">
        <v>3859929</v>
      </c>
      <c r="B717" s="7" t="s">
        <v>3033</v>
      </c>
      <c r="C717" s="3" t="s">
        <v>184</v>
      </c>
      <c r="D717" s="17" t="s">
        <v>4274</v>
      </c>
      <c r="E717" s="3" t="s">
        <v>184</v>
      </c>
      <c r="F717" s="17" t="s">
        <v>4274</v>
      </c>
      <c r="G717" s="3" t="s">
        <v>183</v>
      </c>
      <c r="H717" s="17" t="s">
        <v>842</v>
      </c>
      <c r="I717" s="3" t="s">
        <v>31</v>
      </c>
      <c r="J717" s="17" t="s">
        <v>1058</v>
      </c>
      <c r="K717" s="3" t="s">
        <v>55</v>
      </c>
      <c r="L717" s="17" t="s">
        <v>5442</v>
      </c>
      <c r="M717" s="3" t="s">
        <v>184</v>
      </c>
      <c r="N717" s="17" t="s">
        <v>4274</v>
      </c>
      <c r="Q717" s="3" t="s">
        <v>184</v>
      </c>
      <c r="R717" s="17" t="s">
        <v>4274</v>
      </c>
      <c r="S717" s="3" t="s">
        <v>184</v>
      </c>
      <c r="T717" s="17" t="s">
        <v>4274</v>
      </c>
      <c r="U717" s="3" t="s">
        <v>184</v>
      </c>
      <c r="V717" s="17" t="s">
        <v>4274</v>
      </c>
      <c r="W717" s="15">
        <v>2.5</v>
      </c>
      <c r="X717" s="9" t="s">
        <v>191</v>
      </c>
      <c r="Y717" t="s">
        <v>35</v>
      </c>
      <c r="Z717" s="3" t="s">
        <v>55</v>
      </c>
    </row>
    <row r="718" spans="1:26" ht="15" customHeight="1" x14ac:dyDescent="0.35">
      <c r="A718" s="7">
        <v>3860936</v>
      </c>
      <c r="B718" s="7" t="s">
        <v>5443</v>
      </c>
      <c r="C718" s="3" t="s">
        <v>33</v>
      </c>
      <c r="D718" s="17" t="s">
        <v>5444</v>
      </c>
      <c r="E718" s="3" t="s">
        <v>33</v>
      </c>
      <c r="F718" s="17" t="s">
        <v>5445</v>
      </c>
      <c r="G718" s="3" t="s">
        <v>183</v>
      </c>
      <c r="H718" s="17" t="s">
        <v>842</v>
      </c>
      <c r="I718" s="3" t="s">
        <v>31</v>
      </c>
      <c r="J718" s="17" t="s">
        <v>5446</v>
      </c>
      <c r="K718" s="3" t="s">
        <v>31</v>
      </c>
      <c r="L718" s="17" t="s">
        <v>5447</v>
      </c>
      <c r="M718" s="3" t="s">
        <v>31</v>
      </c>
      <c r="N718" s="17" t="s">
        <v>845</v>
      </c>
      <c r="Q718" s="3" t="s">
        <v>33</v>
      </c>
      <c r="R718" s="17" t="s">
        <v>3665</v>
      </c>
      <c r="S718" s="3" t="s">
        <v>33</v>
      </c>
      <c r="T718" s="17" t="s">
        <v>5448</v>
      </c>
      <c r="U718" s="3" t="s">
        <v>33</v>
      </c>
      <c r="V718" s="17" t="s">
        <v>5449</v>
      </c>
      <c r="W718" s="15">
        <v>1.6</v>
      </c>
      <c r="X718" s="9" t="s">
        <v>191</v>
      </c>
      <c r="Y718" t="s">
        <v>35</v>
      </c>
      <c r="Z718" s="3" t="s">
        <v>31</v>
      </c>
    </row>
    <row r="719" spans="1:26" ht="15" customHeight="1" x14ac:dyDescent="0.35">
      <c r="A719" s="7">
        <v>3862906</v>
      </c>
      <c r="B719" s="7" t="s">
        <v>5450</v>
      </c>
      <c r="C719" s="3" t="s">
        <v>31</v>
      </c>
      <c r="D719" s="17" t="s">
        <v>5451</v>
      </c>
      <c r="E719" s="3" t="s">
        <v>31</v>
      </c>
      <c r="F719" s="17" t="s">
        <v>5452</v>
      </c>
      <c r="G719" s="3" t="s">
        <v>35</v>
      </c>
      <c r="H719" s="17" t="s">
        <v>35</v>
      </c>
      <c r="I719" s="3" t="s">
        <v>31</v>
      </c>
      <c r="J719" s="17" t="s">
        <v>5453</v>
      </c>
      <c r="K719" s="3" t="s">
        <v>31</v>
      </c>
      <c r="L719" s="17" t="s">
        <v>5454</v>
      </c>
      <c r="M719" s="3" t="s">
        <v>31</v>
      </c>
      <c r="N719" s="17" t="s">
        <v>5455</v>
      </c>
      <c r="O719" s="3" t="s">
        <v>31</v>
      </c>
      <c r="P719" s="17" t="s">
        <v>5456</v>
      </c>
      <c r="Q719" s="3" t="s">
        <v>31</v>
      </c>
      <c r="R719" s="17" t="s">
        <v>5457</v>
      </c>
      <c r="S719" s="3" t="s">
        <v>31</v>
      </c>
      <c r="T719" s="17" t="s">
        <v>5458</v>
      </c>
      <c r="U719" s="3" t="s">
        <v>33</v>
      </c>
      <c r="V719" s="17" t="s">
        <v>5459</v>
      </c>
      <c r="W719" s="15">
        <v>1.1000000000000001</v>
      </c>
      <c r="X719" s="9" t="s">
        <v>191</v>
      </c>
      <c r="Y719" t="s">
        <v>35</v>
      </c>
      <c r="Z719" s="3" t="s">
        <v>31</v>
      </c>
    </row>
    <row r="720" spans="1:26" ht="15" customHeight="1" x14ac:dyDescent="0.35">
      <c r="A720" s="7">
        <v>3864860</v>
      </c>
      <c r="B720" s="7" t="s">
        <v>5460</v>
      </c>
      <c r="C720" s="3" t="s">
        <v>33</v>
      </c>
      <c r="D720" s="17" t="s">
        <v>5461</v>
      </c>
      <c r="E720" s="3" t="s">
        <v>46</v>
      </c>
      <c r="F720" s="17" t="s">
        <v>5462</v>
      </c>
      <c r="G720" s="3" t="s">
        <v>183</v>
      </c>
      <c r="H720" s="17" t="s">
        <v>842</v>
      </c>
      <c r="I720" s="3" t="s">
        <v>31</v>
      </c>
      <c r="J720" s="17" t="s">
        <v>4587</v>
      </c>
      <c r="K720" s="3" t="s">
        <v>33</v>
      </c>
      <c r="L720" s="17" t="s">
        <v>5420</v>
      </c>
      <c r="M720" s="3" t="s">
        <v>31</v>
      </c>
      <c r="N720" s="17" t="s">
        <v>845</v>
      </c>
      <c r="Q720" s="3" t="s">
        <v>33</v>
      </c>
      <c r="R720" s="17" t="s">
        <v>3665</v>
      </c>
      <c r="S720" s="3" t="s">
        <v>33</v>
      </c>
      <c r="T720" s="17" t="s">
        <v>5463</v>
      </c>
      <c r="U720" s="3" t="s">
        <v>33</v>
      </c>
      <c r="V720" s="17" t="s">
        <v>5464</v>
      </c>
      <c r="W720" s="15">
        <v>1.9</v>
      </c>
      <c r="X720" s="9" t="s">
        <v>191</v>
      </c>
      <c r="Y720" t="s">
        <v>35</v>
      </c>
      <c r="Z720" s="3" t="s">
        <v>33</v>
      </c>
    </row>
    <row r="721" spans="1:26" ht="15" customHeight="1" x14ac:dyDescent="0.35">
      <c r="A721" s="7">
        <v>3868251</v>
      </c>
      <c r="B721" s="7" t="s">
        <v>5465</v>
      </c>
      <c r="C721" s="3" t="s">
        <v>33</v>
      </c>
      <c r="D721" s="17" t="s">
        <v>5466</v>
      </c>
      <c r="E721" s="3" t="s">
        <v>33</v>
      </c>
      <c r="F721" s="17" t="s">
        <v>3953</v>
      </c>
      <c r="G721" s="3" t="s">
        <v>31</v>
      </c>
      <c r="H721" s="17" t="s">
        <v>184</v>
      </c>
      <c r="I721" s="3" t="s">
        <v>31</v>
      </c>
      <c r="J721" s="17" t="s">
        <v>184</v>
      </c>
      <c r="K721" s="3" t="s">
        <v>31</v>
      </c>
      <c r="L721" s="17" t="s">
        <v>5467</v>
      </c>
      <c r="M721" s="3" t="s">
        <v>31</v>
      </c>
      <c r="N721" s="17" t="s">
        <v>184</v>
      </c>
      <c r="Q721" s="3" t="s">
        <v>33</v>
      </c>
      <c r="R721" s="17" t="s">
        <v>5468</v>
      </c>
      <c r="S721" s="3" t="s">
        <v>33</v>
      </c>
      <c r="T721" s="17" t="s">
        <v>5469</v>
      </c>
      <c r="U721" s="3" t="s">
        <v>33</v>
      </c>
      <c r="V721" s="17" t="s">
        <v>5470</v>
      </c>
      <c r="W721" s="15">
        <v>1.6</v>
      </c>
      <c r="X721" s="9" t="s">
        <v>191</v>
      </c>
      <c r="Y721" t="s">
        <v>35</v>
      </c>
      <c r="Z721" s="3" t="s">
        <v>31</v>
      </c>
    </row>
    <row r="722" spans="1:26" ht="15" customHeight="1" x14ac:dyDescent="0.35">
      <c r="A722" s="7">
        <v>3925503</v>
      </c>
      <c r="B722" s="7" t="s">
        <v>5471</v>
      </c>
      <c r="C722" s="3" t="s">
        <v>33</v>
      </c>
      <c r="D722" s="17" t="s">
        <v>5472</v>
      </c>
      <c r="E722" s="3" t="s">
        <v>33</v>
      </c>
      <c r="F722" s="17" t="s">
        <v>5473</v>
      </c>
      <c r="G722" s="3" t="s">
        <v>31</v>
      </c>
      <c r="H722" s="17" t="s">
        <v>2618</v>
      </c>
      <c r="I722" s="3" t="s">
        <v>31</v>
      </c>
      <c r="J722" s="17" t="s">
        <v>5474</v>
      </c>
      <c r="K722" s="3" t="s">
        <v>33</v>
      </c>
      <c r="L722" s="17" t="s">
        <v>3835</v>
      </c>
      <c r="M722" s="3" t="s">
        <v>31</v>
      </c>
      <c r="N722" s="17" t="s">
        <v>845</v>
      </c>
      <c r="Q722" s="3" t="s">
        <v>33</v>
      </c>
      <c r="R722" s="17" t="s">
        <v>5475</v>
      </c>
      <c r="S722" s="3" t="s">
        <v>33</v>
      </c>
      <c r="T722" s="17" t="s">
        <v>5476</v>
      </c>
      <c r="U722" s="3" t="s">
        <v>33</v>
      </c>
      <c r="V722" s="17" t="s">
        <v>5477</v>
      </c>
      <c r="W722" s="15">
        <v>1.7</v>
      </c>
      <c r="X722" s="9" t="s">
        <v>191</v>
      </c>
      <c r="Y722" t="s">
        <v>35</v>
      </c>
      <c r="Z722" s="3" t="s">
        <v>33</v>
      </c>
    </row>
    <row r="723" spans="1:26" ht="15" customHeight="1" x14ac:dyDescent="0.35">
      <c r="A723" s="7">
        <v>3969306</v>
      </c>
      <c r="B723" s="7" t="s">
        <v>5478</v>
      </c>
      <c r="C723" s="3" t="s">
        <v>46</v>
      </c>
      <c r="D723" s="17" t="s">
        <v>5479</v>
      </c>
      <c r="E723" s="3" t="s">
        <v>33</v>
      </c>
      <c r="F723" s="17" t="s">
        <v>5480</v>
      </c>
      <c r="G723" s="3" t="s">
        <v>35</v>
      </c>
      <c r="H723" s="17" t="s">
        <v>5481</v>
      </c>
      <c r="I723" s="3" t="s">
        <v>31</v>
      </c>
      <c r="J723" s="17" t="s">
        <v>5482</v>
      </c>
      <c r="K723" s="3" t="s">
        <v>46</v>
      </c>
      <c r="L723" s="17" t="s">
        <v>5483</v>
      </c>
      <c r="M723" s="3" t="s">
        <v>46</v>
      </c>
      <c r="N723" s="17" t="s">
        <v>5484</v>
      </c>
      <c r="O723" s="3" t="s">
        <v>31</v>
      </c>
      <c r="P723" s="17" t="s">
        <v>5485</v>
      </c>
      <c r="Q723" s="3" t="s">
        <v>46</v>
      </c>
      <c r="R723" s="17" t="s">
        <v>5486</v>
      </c>
      <c r="S723" s="3" t="s">
        <v>46</v>
      </c>
      <c r="T723" s="17" t="s">
        <v>641</v>
      </c>
      <c r="U723" s="3" t="s">
        <v>33</v>
      </c>
      <c r="V723" s="17" t="s">
        <v>5487</v>
      </c>
      <c r="W723" s="15">
        <v>2.2999999999999998</v>
      </c>
      <c r="X723" s="9" t="s">
        <v>191</v>
      </c>
      <c r="Y723" t="s">
        <v>35</v>
      </c>
      <c r="Z723" s="3" t="s">
        <v>46</v>
      </c>
    </row>
    <row r="724" spans="1:26" ht="15" customHeight="1" x14ac:dyDescent="0.35">
      <c r="A724" s="7">
        <v>3969310</v>
      </c>
      <c r="B724" s="7" t="s">
        <v>5488</v>
      </c>
      <c r="C724" s="3" t="s">
        <v>46</v>
      </c>
      <c r="D724" s="17" t="s">
        <v>5489</v>
      </c>
      <c r="E724" s="3" t="s">
        <v>33</v>
      </c>
      <c r="F724" s="17" t="s">
        <v>5490</v>
      </c>
      <c r="G724" s="3" t="s">
        <v>35</v>
      </c>
      <c r="H724" s="17" t="s">
        <v>35</v>
      </c>
      <c r="I724" s="3" t="s">
        <v>31</v>
      </c>
      <c r="J724" s="17" t="s">
        <v>5491</v>
      </c>
      <c r="K724" s="3" t="s">
        <v>33</v>
      </c>
      <c r="L724" s="17" t="s">
        <v>37</v>
      </c>
      <c r="M724" s="3" t="s">
        <v>46</v>
      </c>
      <c r="N724" s="17" t="s">
        <v>5492</v>
      </c>
      <c r="O724" s="3" t="s">
        <v>31</v>
      </c>
      <c r="P724" s="17" t="s">
        <v>5493</v>
      </c>
      <c r="Q724" s="3" t="s">
        <v>46</v>
      </c>
      <c r="R724" s="17" t="s">
        <v>5494</v>
      </c>
      <c r="S724" s="3" t="s">
        <v>46</v>
      </c>
      <c r="T724" s="17" t="s">
        <v>5495</v>
      </c>
      <c r="U724" s="3" t="s">
        <v>46</v>
      </c>
      <c r="V724" s="17" t="s">
        <v>5496</v>
      </c>
      <c r="W724" s="15">
        <v>2.2999999999999998</v>
      </c>
      <c r="X724" s="9" t="s">
        <v>191</v>
      </c>
      <c r="Y724" t="s">
        <v>35</v>
      </c>
      <c r="Z724" s="3" t="s">
        <v>46</v>
      </c>
    </row>
    <row r="725" spans="1:26" ht="15" customHeight="1" x14ac:dyDescent="0.35">
      <c r="A725" s="7">
        <v>3969313</v>
      </c>
      <c r="B725" s="7" t="s">
        <v>5497</v>
      </c>
      <c r="C725" s="3" t="s">
        <v>33</v>
      </c>
      <c r="D725" s="17" t="s">
        <v>5498</v>
      </c>
      <c r="E725" s="3" t="s">
        <v>31</v>
      </c>
      <c r="F725" s="17" t="s">
        <v>5499</v>
      </c>
      <c r="G725" s="3" t="s">
        <v>35</v>
      </c>
      <c r="H725" s="17" t="s">
        <v>361</v>
      </c>
      <c r="I725" s="3" t="s">
        <v>31</v>
      </c>
      <c r="J725" s="17" t="s">
        <v>5500</v>
      </c>
      <c r="K725" s="3" t="s">
        <v>46</v>
      </c>
      <c r="L725" s="17" t="s">
        <v>5501</v>
      </c>
      <c r="M725" s="3" t="s">
        <v>31</v>
      </c>
      <c r="N725" s="17" t="s">
        <v>5502</v>
      </c>
      <c r="O725" s="3" t="s">
        <v>31</v>
      </c>
      <c r="P725" s="17" t="s">
        <v>5503</v>
      </c>
      <c r="Q725" s="3" t="s">
        <v>33</v>
      </c>
      <c r="R725" s="17" t="s">
        <v>5504</v>
      </c>
      <c r="S725" s="3" t="s">
        <v>31</v>
      </c>
      <c r="T725" s="17" t="s">
        <v>2143</v>
      </c>
      <c r="U725" s="3" t="s">
        <v>33</v>
      </c>
      <c r="V725" s="17" t="s">
        <v>5505</v>
      </c>
      <c r="W725" s="15">
        <v>1.6</v>
      </c>
      <c r="X725" s="9" t="s">
        <v>191</v>
      </c>
      <c r="Y725" t="s">
        <v>35</v>
      </c>
      <c r="Z725" s="3" t="s">
        <v>31</v>
      </c>
    </row>
    <row r="726" spans="1:26" ht="15" customHeight="1" x14ac:dyDescent="0.35">
      <c r="A726" s="7">
        <v>3974716</v>
      </c>
      <c r="B726" s="7" t="s">
        <v>5465</v>
      </c>
      <c r="C726" s="3" t="s">
        <v>33</v>
      </c>
      <c r="D726" s="17" t="s">
        <v>5506</v>
      </c>
      <c r="E726" s="3" t="s">
        <v>33</v>
      </c>
      <c r="F726" s="17" t="s">
        <v>5507</v>
      </c>
      <c r="G726" s="3" t="s">
        <v>31</v>
      </c>
      <c r="H726" s="17" t="s">
        <v>5508</v>
      </c>
      <c r="I726" s="3" t="s">
        <v>31</v>
      </c>
      <c r="J726" s="17" t="s">
        <v>5509</v>
      </c>
      <c r="K726" s="3" t="s">
        <v>31</v>
      </c>
      <c r="L726" s="17" t="s">
        <v>5510</v>
      </c>
      <c r="M726" s="3" t="s">
        <v>31</v>
      </c>
      <c r="N726" s="17" t="s">
        <v>5511</v>
      </c>
      <c r="Q726" s="3" t="s">
        <v>33</v>
      </c>
      <c r="R726" s="17" t="s">
        <v>5512</v>
      </c>
      <c r="S726" s="3" t="s">
        <v>31</v>
      </c>
      <c r="T726" s="17" t="s">
        <v>5513</v>
      </c>
      <c r="U726" s="3" t="s">
        <v>33</v>
      </c>
      <c r="V726" s="17" t="s">
        <v>5514</v>
      </c>
      <c r="W726" s="15">
        <v>1.4</v>
      </c>
      <c r="X726" s="9" t="s">
        <v>191</v>
      </c>
      <c r="Y726" t="s">
        <v>35</v>
      </c>
      <c r="Z726" s="3" t="s">
        <v>31</v>
      </c>
    </row>
    <row r="727" spans="1:26" ht="15" customHeight="1" x14ac:dyDescent="0.35">
      <c r="A727" s="7">
        <v>3974754</v>
      </c>
      <c r="B727" s="7" t="s">
        <v>5176</v>
      </c>
      <c r="C727" s="3" t="s">
        <v>46</v>
      </c>
      <c r="D727" s="17" t="s">
        <v>5515</v>
      </c>
      <c r="E727" s="3" t="s">
        <v>33</v>
      </c>
      <c r="F727" s="17" t="s">
        <v>5516</v>
      </c>
      <c r="G727" s="3" t="s">
        <v>31</v>
      </c>
      <c r="H727" s="17" t="s">
        <v>5517</v>
      </c>
      <c r="I727" s="3" t="s">
        <v>31</v>
      </c>
      <c r="J727" s="17" t="s">
        <v>5518</v>
      </c>
      <c r="K727" s="3" t="s">
        <v>31</v>
      </c>
      <c r="L727" s="17" t="s">
        <v>4168</v>
      </c>
      <c r="M727" s="3" t="s">
        <v>31</v>
      </c>
      <c r="N727" s="17" t="s">
        <v>5519</v>
      </c>
      <c r="Q727" s="3" t="s">
        <v>33</v>
      </c>
      <c r="R727" s="17" t="s">
        <v>5520</v>
      </c>
      <c r="S727" s="3" t="s">
        <v>33</v>
      </c>
      <c r="T727" s="17" t="s">
        <v>5521</v>
      </c>
      <c r="U727" s="3" t="s">
        <v>31</v>
      </c>
      <c r="V727" s="17" t="s">
        <v>5522</v>
      </c>
      <c r="W727" s="15">
        <v>1.6</v>
      </c>
      <c r="X727" s="9" t="s">
        <v>191</v>
      </c>
      <c r="Y727" t="s">
        <v>35</v>
      </c>
      <c r="Z727" s="3" t="s">
        <v>31</v>
      </c>
    </row>
    <row r="728" spans="1:26" ht="15" customHeight="1" x14ac:dyDescent="0.35">
      <c r="A728" s="7">
        <v>3975081</v>
      </c>
      <c r="B728" s="7" t="s">
        <v>5523</v>
      </c>
      <c r="C728" s="3" t="s">
        <v>33</v>
      </c>
      <c r="D728" s="17" t="s">
        <v>5524</v>
      </c>
      <c r="E728" s="3" t="s">
        <v>33</v>
      </c>
      <c r="F728" s="17" t="s">
        <v>5525</v>
      </c>
      <c r="G728" s="3" t="s">
        <v>31</v>
      </c>
      <c r="H728" s="17" t="s">
        <v>5526</v>
      </c>
      <c r="I728" s="3" t="s">
        <v>31</v>
      </c>
      <c r="J728" s="17" t="s">
        <v>184</v>
      </c>
      <c r="K728" s="3" t="s">
        <v>31</v>
      </c>
      <c r="L728" s="17" t="s">
        <v>5527</v>
      </c>
      <c r="M728" s="3" t="s">
        <v>33</v>
      </c>
      <c r="N728" s="17" t="s">
        <v>5528</v>
      </c>
      <c r="Q728" s="3" t="s">
        <v>33</v>
      </c>
      <c r="R728" s="17" t="s">
        <v>5529</v>
      </c>
      <c r="S728" s="3" t="s">
        <v>33</v>
      </c>
      <c r="T728" s="17" t="s">
        <v>5530</v>
      </c>
      <c r="U728" s="3" t="s">
        <v>31</v>
      </c>
      <c r="V728" s="17" t="s">
        <v>184</v>
      </c>
      <c r="W728" s="15">
        <v>1.6</v>
      </c>
      <c r="X728" s="9" t="s">
        <v>191</v>
      </c>
      <c r="Y728" t="s">
        <v>35</v>
      </c>
      <c r="Z728" s="3" t="s">
        <v>31</v>
      </c>
    </row>
    <row r="729" spans="1:26" ht="15" customHeight="1" x14ac:dyDescent="0.35">
      <c r="A729" s="7">
        <v>3975096</v>
      </c>
      <c r="B729" s="7" t="s">
        <v>5531</v>
      </c>
      <c r="C729" s="3" t="s">
        <v>46</v>
      </c>
      <c r="D729" s="17" t="s">
        <v>5532</v>
      </c>
      <c r="E729" s="3" t="s">
        <v>33</v>
      </c>
      <c r="F729" s="17" t="s">
        <v>5533</v>
      </c>
      <c r="G729" s="3" t="s">
        <v>183</v>
      </c>
      <c r="H729" s="17" t="s">
        <v>603</v>
      </c>
      <c r="I729" s="3" t="s">
        <v>31</v>
      </c>
      <c r="J729" s="17" t="s">
        <v>604</v>
      </c>
      <c r="K729" s="3" t="s">
        <v>33</v>
      </c>
      <c r="L729" s="17" t="s">
        <v>1283</v>
      </c>
      <c r="M729" s="3" t="s">
        <v>33</v>
      </c>
      <c r="N729" s="17" t="s">
        <v>5534</v>
      </c>
      <c r="O729" s="3" t="s">
        <v>31</v>
      </c>
      <c r="Q729" s="3" t="s">
        <v>184</v>
      </c>
      <c r="R729" s="17" t="s">
        <v>5535</v>
      </c>
      <c r="S729" s="3" t="s">
        <v>33</v>
      </c>
      <c r="T729" s="17" t="s">
        <v>5536</v>
      </c>
      <c r="U729" s="3" t="s">
        <v>31</v>
      </c>
      <c r="V729" s="17" t="s">
        <v>5537</v>
      </c>
      <c r="W729" s="15">
        <v>2</v>
      </c>
      <c r="X729" s="9" t="s">
        <v>191</v>
      </c>
      <c r="Y729" t="s">
        <v>35</v>
      </c>
      <c r="Z729" s="3" t="s">
        <v>33</v>
      </c>
    </row>
    <row r="730" spans="1:26" ht="15" customHeight="1" x14ac:dyDescent="0.35">
      <c r="A730" s="7">
        <v>3975118</v>
      </c>
      <c r="B730" s="7" t="s">
        <v>5538</v>
      </c>
      <c r="C730" s="3" t="s">
        <v>33</v>
      </c>
      <c r="D730" s="17" t="s">
        <v>5539</v>
      </c>
      <c r="E730" s="3" t="s">
        <v>33</v>
      </c>
      <c r="F730" s="17" t="s">
        <v>5540</v>
      </c>
      <c r="G730" s="3" t="s">
        <v>183</v>
      </c>
      <c r="H730" s="17" t="s">
        <v>5541</v>
      </c>
      <c r="I730" s="3" t="s">
        <v>31</v>
      </c>
      <c r="J730" s="17" t="s">
        <v>5542</v>
      </c>
      <c r="K730" s="3" t="s">
        <v>33</v>
      </c>
      <c r="L730" s="17" t="s">
        <v>3519</v>
      </c>
      <c r="M730" s="3" t="s">
        <v>31</v>
      </c>
      <c r="N730" s="17" t="s">
        <v>5543</v>
      </c>
      <c r="Q730" s="3" t="s">
        <v>33</v>
      </c>
      <c r="R730" s="17" t="s">
        <v>5544</v>
      </c>
      <c r="S730" s="3" t="s">
        <v>33</v>
      </c>
      <c r="T730" s="17" t="s">
        <v>5545</v>
      </c>
      <c r="U730" s="3" t="s">
        <v>33</v>
      </c>
      <c r="V730" s="17" t="s">
        <v>5546</v>
      </c>
      <c r="W730" s="15">
        <v>1.8</v>
      </c>
      <c r="X730" s="9" t="s">
        <v>191</v>
      </c>
      <c r="Y730" t="s">
        <v>35</v>
      </c>
      <c r="Z730" s="3" t="s">
        <v>33</v>
      </c>
    </row>
    <row r="731" spans="1:26" ht="15" customHeight="1" x14ac:dyDescent="0.35">
      <c r="A731" s="7">
        <v>3975149</v>
      </c>
      <c r="B731" s="7" t="s">
        <v>5547</v>
      </c>
      <c r="C731" s="3" t="s">
        <v>33</v>
      </c>
      <c r="D731" s="17" t="s">
        <v>5548</v>
      </c>
      <c r="E731" s="3" t="s">
        <v>46</v>
      </c>
      <c r="F731" s="17" t="s">
        <v>4011</v>
      </c>
      <c r="G731" s="3" t="s">
        <v>183</v>
      </c>
      <c r="H731" s="17" t="s">
        <v>842</v>
      </c>
      <c r="I731" s="3" t="s">
        <v>31</v>
      </c>
      <c r="J731" s="17" t="s">
        <v>5549</v>
      </c>
      <c r="K731" s="3" t="s">
        <v>33</v>
      </c>
      <c r="L731" s="17" t="s">
        <v>1283</v>
      </c>
      <c r="M731" s="3" t="s">
        <v>31</v>
      </c>
      <c r="N731" s="17" t="s">
        <v>845</v>
      </c>
      <c r="Q731" s="3" t="s">
        <v>46</v>
      </c>
      <c r="R731" s="17" t="s">
        <v>5550</v>
      </c>
      <c r="S731" s="3" t="s">
        <v>33</v>
      </c>
      <c r="T731" s="17" t="s">
        <v>5551</v>
      </c>
      <c r="U731" s="3" t="s">
        <v>46</v>
      </c>
      <c r="V731" s="17" t="s">
        <v>5552</v>
      </c>
      <c r="W731" s="15">
        <v>2.1</v>
      </c>
      <c r="X731" s="9" t="s">
        <v>191</v>
      </c>
      <c r="Y731" t="s">
        <v>35</v>
      </c>
      <c r="Z731" s="3" t="s">
        <v>33</v>
      </c>
    </row>
    <row r="732" spans="1:26" ht="15" customHeight="1" x14ac:dyDescent="0.35">
      <c r="A732" s="7">
        <v>3975230</v>
      </c>
      <c r="B732" s="7" t="s">
        <v>4913</v>
      </c>
      <c r="C732" s="3" t="s">
        <v>33</v>
      </c>
      <c r="D732" s="17" t="s">
        <v>5553</v>
      </c>
      <c r="E732" s="3" t="s">
        <v>46</v>
      </c>
      <c r="F732" s="17" t="s">
        <v>5554</v>
      </c>
      <c r="G732" s="3" t="s">
        <v>31</v>
      </c>
      <c r="H732" s="17" t="s">
        <v>184</v>
      </c>
      <c r="I732" s="3" t="s">
        <v>31</v>
      </c>
      <c r="J732" s="17" t="s">
        <v>184</v>
      </c>
      <c r="K732" s="3" t="s">
        <v>33</v>
      </c>
      <c r="L732" s="17" t="s">
        <v>184</v>
      </c>
      <c r="M732" s="3" t="s">
        <v>31</v>
      </c>
      <c r="N732" s="17" t="s">
        <v>184</v>
      </c>
      <c r="Q732" s="3" t="s">
        <v>33</v>
      </c>
      <c r="R732" s="17" t="s">
        <v>3089</v>
      </c>
      <c r="S732" s="3" t="s">
        <v>46</v>
      </c>
      <c r="T732" s="17" t="s">
        <v>5555</v>
      </c>
      <c r="U732" s="3" t="s">
        <v>31</v>
      </c>
      <c r="V732" s="17" t="s">
        <v>5556</v>
      </c>
      <c r="W732" s="15">
        <v>1.8</v>
      </c>
      <c r="X732" s="9" t="s">
        <v>191</v>
      </c>
      <c r="Y732" t="s">
        <v>35</v>
      </c>
      <c r="Z732" s="3" t="s">
        <v>33</v>
      </c>
    </row>
    <row r="733" spans="1:26" ht="15" customHeight="1" x14ac:dyDescent="0.35">
      <c r="A733" s="7">
        <v>3975280</v>
      </c>
      <c r="B733" s="7" t="s">
        <v>5557</v>
      </c>
      <c r="C733" s="3" t="s">
        <v>33</v>
      </c>
      <c r="D733" s="17" t="s">
        <v>5558</v>
      </c>
      <c r="E733" s="3" t="s">
        <v>33</v>
      </c>
      <c r="F733" s="17" t="s">
        <v>5559</v>
      </c>
      <c r="G733" s="3" t="s">
        <v>183</v>
      </c>
      <c r="H733" s="17" t="s">
        <v>842</v>
      </c>
      <c r="I733" s="3" t="s">
        <v>31</v>
      </c>
      <c r="J733" s="17" t="s">
        <v>5560</v>
      </c>
      <c r="K733" s="3" t="s">
        <v>31</v>
      </c>
      <c r="L733" s="17" t="s">
        <v>4860</v>
      </c>
      <c r="M733" s="3" t="s">
        <v>31</v>
      </c>
      <c r="N733" s="17" t="s">
        <v>845</v>
      </c>
      <c r="Q733" s="3" t="s">
        <v>33</v>
      </c>
      <c r="R733" s="17" t="s">
        <v>5561</v>
      </c>
      <c r="S733" s="3" t="s">
        <v>31</v>
      </c>
      <c r="T733" s="17" t="s">
        <v>5562</v>
      </c>
      <c r="U733" s="3" t="s">
        <v>33</v>
      </c>
      <c r="V733" s="17" t="s">
        <v>5563</v>
      </c>
      <c r="W733" s="15">
        <v>1.5</v>
      </c>
      <c r="X733" s="9" t="s">
        <v>191</v>
      </c>
      <c r="Y733" t="s">
        <v>35</v>
      </c>
      <c r="Z733" s="3" t="s">
        <v>31</v>
      </c>
    </row>
    <row r="734" spans="1:26" ht="15" customHeight="1" x14ac:dyDescent="0.35">
      <c r="A734" s="7">
        <v>3975284</v>
      </c>
      <c r="B734" s="7" t="s">
        <v>5564</v>
      </c>
      <c r="C734" s="3" t="s">
        <v>33</v>
      </c>
      <c r="D734" s="17" t="s">
        <v>5565</v>
      </c>
      <c r="E734" s="3" t="s">
        <v>31</v>
      </c>
      <c r="F734" s="17" t="s">
        <v>5566</v>
      </c>
      <c r="G734" s="3" t="s">
        <v>183</v>
      </c>
      <c r="H734" s="17" t="s">
        <v>184</v>
      </c>
      <c r="I734" s="3" t="s">
        <v>31</v>
      </c>
      <c r="J734" s="17" t="s">
        <v>184</v>
      </c>
      <c r="K734" s="3" t="s">
        <v>55</v>
      </c>
      <c r="L734" s="17" t="s">
        <v>5567</v>
      </c>
      <c r="M734" s="3" t="s">
        <v>31</v>
      </c>
      <c r="N734" s="17" t="s">
        <v>184</v>
      </c>
      <c r="Q734" s="3" t="s">
        <v>31</v>
      </c>
      <c r="R734" s="17" t="s">
        <v>184</v>
      </c>
      <c r="S734" s="3" t="s">
        <v>33</v>
      </c>
      <c r="T734" s="17" t="s">
        <v>184</v>
      </c>
      <c r="U734" s="3" t="s">
        <v>31</v>
      </c>
      <c r="V734" s="17" t="s">
        <v>184</v>
      </c>
      <c r="W734" s="15">
        <v>1.6</v>
      </c>
      <c r="X734" s="9" t="s">
        <v>191</v>
      </c>
      <c r="Y734" t="s">
        <v>35</v>
      </c>
      <c r="Z734" s="3" t="s">
        <v>55</v>
      </c>
    </row>
    <row r="735" spans="1:26" ht="15" customHeight="1" x14ac:dyDescent="0.35">
      <c r="A735" s="7">
        <v>3980958</v>
      </c>
      <c r="B735" s="7" t="s">
        <v>5568</v>
      </c>
      <c r="C735" s="3" t="s">
        <v>46</v>
      </c>
      <c r="D735" s="17" t="s">
        <v>5569</v>
      </c>
      <c r="E735" s="3" t="s">
        <v>55</v>
      </c>
      <c r="F735" s="17" t="s">
        <v>5570</v>
      </c>
      <c r="G735" s="3" t="s">
        <v>31</v>
      </c>
      <c r="H735" s="17" t="s">
        <v>5571</v>
      </c>
      <c r="I735" s="3" t="s">
        <v>31</v>
      </c>
      <c r="J735" s="17" t="s">
        <v>35</v>
      </c>
      <c r="K735" s="3" t="s">
        <v>33</v>
      </c>
      <c r="L735" s="17" t="s">
        <v>1283</v>
      </c>
      <c r="M735" s="3" t="s">
        <v>31</v>
      </c>
      <c r="N735" s="17" t="s">
        <v>5572</v>
      </c>
      <c r="O735" s="3" t="s">
        <v>33</v>
      </c>
      <c r="P735" s="17" t="s">
        <v>5573</v>
      </c>
      <c r="Q735" s="3" t="s">
        <v>46</v>
      </c>
      <c r="R735" s="17" t="s">
        <v>5574</v>
      </c>
      <c r="S735" s="3" t="s">
        <v>46</v>
      </c>
      <c r="T735" s="17" t="s">
        <v>5575</v>
      </c>
      <c r="U735" s="3" t="s">
        <v>46</v>
      </c>
      <c r="V735" s="17" t="s">
        <v>5575</v>
      </c>
      <c r="W735" s="15">
        <v>2.2999999999999998</v>
      </c>
      <c r="X735" s="9" t="s">
        <v>191</v>
      </c>
      <c r="Y735" t="s">
        <v>35</v>
      </c>
      <c r="Z735" s="3" t="s">
        <v>55</v>
      </c>
    </row>
    <row r="736" spans="1:26" ht="15" customHeight="1" x14ac:dyDescent="0.35">
      <c r="A736" s="7">
        <v>3980959</v>
      </c>
      <c r="B736" s="7" t="s">
        <v>5576</v>
      </c>
      <c r="C736" s="3" t="s">
        <v>55</v>
      </c>
      <c r="D736" s="17" t="s">
        <v>5577</v>
      </c>
      <c r="E736" s="3" t="s">
        <v>55</v>
      </c>
      <c r="F736" s="17" t="s">
        <v>5578</v>
      </c>
      <c r="G736" s="3" t="s">
        <v>35</v>
      </c>
      <c r="H736" s="17" t="s">
        <v>603</v>
      </c>
      <c r="I736" s="3" t="s">
        <v>55</v>
      </c>
      <c r="J736" s="17" t="s">
        <v>5579</v>
      </c>
      <c r="K736" s="3" t="s">
        <v>31</v>
      </c>
      <c r="L736" s="17" t="s">
        <v>35</v>
      </c>
      <c r="M736" s="3" t="s">
        <v>46</v>
      </c>
      <c r="N736" s="17" t="s">
        <v>5580</v>
      </c>
      <c r="O736" s="3" t="s">
        <v>46</v>
      </c>
      <c r="P736" s="17" t="s">
        <v>5581</v>
      </c>
      <c r="Q736" s="3" t="s">
        <v>33</v>
      </c>
      <c r="R736" s="17" t="s">
        <v>5582</v>
      </c>
      <c r="S736" s="3" t="s">
        <v>46</v>
      </c>
      <c r="T736" s="17" t="s">
        <v>5583</v>
      </c>
      <c r="U736" s="3" t="s">
        <v>46</v>
      </c>
      <c r="V736" s="17" t="s">
        <v>416</v>
      </c>
      <c r="W736" s="15">
        <v>3</v>
      </c>
      <c r="X736" s="9" t="s">
        <v>191</v>
      </c>
      <c r="Y736" t="s">
        <v>35</v>
      </c>
      <c r="Z736" s="3" t="s">
        <v>55</v>
      </c>
    </row>
    <row r="737" spans="1:26" ht="15" customHeight="1" x14ac:dyDescent="0.35">
      <c r="A737" s="7">
        <v>3982306</v>
      </c>
      <c r="B737" s="7" t="s">
        <v>5584</v>
      </c>
      <c r="C737" s="3" t="s">
        <v>31</v>
      </c>
      <c r="D737" s="17" t="s">
        <v>5585</v>
      </c>
      <c r="E737" s="3" t="s">
        <v>31</v>
      </c>
      <c r="F737" s="17" t="s">
        <v>5586</v>
      </c>
      <c r="G737" s="3" t="s">
        <v>31</v>
      </c>
      <c r="H737" s="17" t="s">
        <v>5587</v>
      </c>
      <c r="I737" s="3" t="s">
        <v>31</v>
      </c>
      <c r="J737" s="17" t="s">
        <v>5588</v>
      </c>
      <c r="K737" s="3" t="s">
        <v>31</v>
      </c>
      <c r="L737" s="17" t="s">
        <v>4860</v>
      </c>
      <c r="M737" s="3" t="s">
        <v>31</v>
      </c>
      <c r="N737" s="17" t="s">
        <v>5589</v>
      </c>
      <c r="O737" s="3" t="s">
        <v>31</v>
      </c>
      <c r="P737" s="17" t="s">
        <v>5590</v>
      </c>
      <c r="Q737" s="3" t="s">
        <v>31</v>
      </c>
      <c r="R737" s="17" t="s">
        <v>5591</v>
      </c>
      <c r="S737" s="3" t="s">
        <v>31</v>
      </c>
      <c r="T737" s="17" t="s">
        <v>5592</v>
      </c>
      <c r="U737" s="3" t="s">
        <v>33</v>
      </c>
      <c r="V737" s="17" t="s">
        <v>5593</v>
      </c>
      <c r="W737" s="15">
        <v>1.1000000000000001</v>
      </c>
      <c r="X737" s="9" t="s">
        <v>191</v>
      </c>
      <c r="Y737" t="s">
        <v>35</v>
      </c>
      <c r="Z737" s="3" t="s">
        <v>31</v>
      </c>
    </row>
    <row r="738" spans="1:26" ht="15" customHeight="1" x14ac:dyDescent="0.35">
      <c r="A738" s="7">
        <v>3982731</v>
      </c>
      <c r="B738" s="7" t="s">
        <v>5594</v>
      </c>
      <c r="C738" s="3" t="s">
        <v>33</v>
      </c>
      <c r="D738" s="17" t="s">
        <v>311</v>
      </c>
      <c r="E738" s="3" t="s">
        <v>31</v>
      </c>
      <c r="F738" s="17" t="s">
        <v>1248</v>
      </c>
      <c r="G738" s="3" t="s">
        <v>183</v>
      </c>
      <c r="H738" s="17" t="s">
        <v>184</v>
      </c>
      <c r="I738" s="3" t="s">
        <v>31</v>
      </c>
      <c r="J738" s="17" t="s">
        <v>1249</v>
      </c>
      <c r="K738" s="3" t="s">
        <v>33</v>
      </c>
      <c r="L738" s="17" t="s">
        <v>5595</v>
      </c>
      <c r="M738" s="3" t="s">
        <v>31</v>
      </c>
      <c r="N738" s="17" t="s">
        <v>3621</v>
      </c>
      <c r="O738" s="3" t="s">
        <v>33</v>
      </c>
      <c r="Q738" s="3" t="s">
        <v>46</v>
      </c>
      <c r="R738" s="17" t="s">
        <v>5596</v>
      </c>
      <c r="S738" s="3" t="s">
        <v>33</v>
      </c>
      <c r="T738" s="17" t="s">
        <v>5597</v>
      </c>
      <c r="U738" s="3" t="s">
        <v>33</v>
      </c>
      <c r="V738" s="17" t="s">
        <v>5598</v>
      </c>
      <c r="W738" s="15">
        <v>1.8</v>
      </c>
      <c r="X738" s="9" t="s">
        <v>191</v>
      </c>
      <c r="Y738" t="s">
        <v>35</v>
      </c>
      <c r="Z738" s="3" t="s">
        <v>33</v>
      </c>
    </row>
    <row r="739" spans="1:26" ht="15" customHeight="1" x14ac:dyDescent="0.35">
      <c r="A739" s="7">
        <v>3984381</v>
      </c>
      <c r="B739" s="7" t="s">
        <v>5599</v>
      </c>
      <c r="C739" s="3" t="s">
        <v>33</v>
      </c>
      <c r="D739" s="17" t="s">
        <v>5600</v>
      </c>
      <c r="E739" s="3" t="s">
        <v>33</v>
      </c>
      <c r="F739" s="17" t="s">
        <v>5601</v>
      </c>
      <c r="G739" s="3" t="s">
        <v>183</v>
      </c>
      <c r="H739" s="17" t="s">
        <v>184</v>
      </c>
      <c r="I739" s="3" t="s">
        <v>31</v>
      </c>
      <c r="J739" s="17" t="s">
        <v>184</v>
      </c>
      <c r="K739" s="3" t="s">
        <v>31</v>
      </c>
      <c r="L739" s="17" t="s">
        <v>5602</v>
      </c>
      <c r="M739" s="3" t="s">
        <v>33</v>
      </c>
      <c r="N739" s="17" t="s">
        <v>5603</v>
      </c>
      <c r="Q739" s="3" t="s">
        <v>33</v>
      </c>
      <c r="R739" s="17" t="s">
        <v>5604</v>
      </c>
      <c r="S739" s="3" t="s">
        <v>33</v>
      </c>
      <c r="T739" s="17" t="s">
        <v>5605</v>
      </c>
      <c r="U739" s="3" t="s">
        <v>33</v>
      </c>
      <c r="V739" s="17" t="s">
        <v>5470</v>
      </c>
      <c r="W739" s="15">
        <v>1.8</v>
      </c>
      <c r="X739" s="9" t="s">
        <v>191</v>
      </c>
      <c r="Y739" t="s">
        <v>35</v>
      </c>
      <c r="Z739" s="3" t="s">
        <v>33</v>
      </c>
    </row>
    <row r="740" spans="1:26" ht="15" customHeight="1" x14ac:dyDescent="0.35">
      <c r="A740" s="7">
        <v>3984436</v>
      </c>
      <c r="B740" s="7" t="s">
        <v>5606</v>
      </c>
      <c r="C740" s="3" t="s">
        <v>33</v>
      </c>
      <c r="D740" s="17" t="s">
        <v>5607</v>
      </c>
      <c r="E740" s="3" t="s">
        <v>33</v>
      </c>
      <c r="F740" s="17" t="s">
        <v>5608</v>
      </c>
      <c r="G740" s="3" t="s">
        <v>183</v>
      </c>
      <c r="H740" s="17" t="s">
        <v>184</v>
      </c>
      <c r="I740" s="3" t="s">
        <v>31</v>
      </c>
      <c r="J740" s="17" t="s">
        <v>184</v>
      </c>
      <c r="K740" s="3" t="s">
        <v>31</v>
      </c>
      <c r="L740" s="17" t="s">
        <v>4168</v>
      </c>
      <c r="M740" s="3" t="s">
        <v>31</v>
      </c>
      <c r="N740" s="17" t="s">
        <v>5609</v>
      </c>
      <c r="Q740" s="3" t="s">
        <v>33</v>
      </c>
      <c r="R740" s="17" t="s">
        <v>5610</v>
      </c>
      <c r="S740" s="3" t="s">
        <v>31</v>
      </c>
      <c r="T740" s="17" t="s">
        <v>184</v>
      </c>
      <c r="U740" s="3" t="s">
        <v>31</v>
      </c>
      <c r="V740" s="17" t="s">
        <v>5611</v>
      </c>
      <c r="W740" s="15">
        <v>1.4</v>
      </c>
      <c r="X740" s="9" t="s">
        <v>191</v>
      </c>
      <c r="Y740" t="s">
        <v>35</v>
      </c>
      <c r="Z740" s="3" t="s">
        <v>31</v>
      </c>
    </row>
    <row r="741" spans="1:26" ht="15" customHeight="1" x14ac:dyDescent="0.35">
      <c r="A741" s="7">
        <v>3985189</v>
      </c>
      <c r="B741" s="7" t="s">
        <v>5547</v>
      </c>
      <c r="C741" s="3" t="s">
        <v>33</v>
      </c>
      <c r="D741" s="17" t="s">
        <v>5612</v>
      </c>
      <c r="E741" s="3" t="s">
        <v>33</v>
      </c>
      <c r="F741" s="17" t="s">
        <v>5613</v>
      </c>
      <c r="G741" s="3" t="s">
        <v>183</v>
      </c>
      <c r="H741" s="17" t="s">
        <v>842</v>
      </c>
      <c r="I741" s="3" t="s">
        <v>31</v>
      </c>
      <c r="J741" s="17" t="s">
        <v>5614</v>
      </c>
      <c r="K741" s="3" t="s">
        <v>33</v>
      </c>
      <c r="L741" s="17" t="s">
        <v>3835</v>
      </c>
      <c r="M741" s="3" t="s">
        <v>31</v>
      </c>
      <c r="N741" s="17" t="s">
        <v>845</v>
      </c>
      <c r="Q741" s="3" t="s">
        <v>46</v>
      </c>
      <c r="R741" s="17" t="s">
        <v>5615</v>
      </c>
      <c r="S741" s="3" t="s">
        <v>33</v>
      </c>
      <c r="T741" s="17" t="s">
        <v>5616</v>
      </c>
      <c r="U741" s="3" t="s">
        <v>46</v>
      </c>
      <c r="V741" s="17" t="s">
        <v>3041</v>
      </c>
      <c r="W741" s="15">
        <v>2</v>
      </c>
      <c r="X741" s="9" t="s">
        <v>191</v>
      </c>
      <c r="Y741" t="s">
        <v>35</v>
      </c>
      <c r="Z741" s="3" t="s">
        <v>33</v>
      </c>
    </row>
    <row r="742" spans="1:26" ht="15" customHeight="1" x14ac:dyDescent="0.35">
      <c r="A742" s="7">
        <v>3985269</v>
      </c>
      <c r="B742" s="7" t="s">
        <v>5617</v>
      </c>
      <c r="C742" s="3" t="s">
        <v>33</v>
      </c>
      <c r="D742" s="17" t="s">
        <v>5618</v>
      </c>
      <c r="E742" s="3" t="s">
        <v>33</v>
      </c>
      <c r="F742" s="17" t="s">
        <v>5619</v>
      </c>
      <c r="G742" s="3" t="s">
        <v>31</v>
      </c>
      <c r="H742" s="17" t="s">
        <v>5620</v>
      </c>
      <c r="I742" s="3" t="s">
        <v>31</v>
      </c>
      <c r="J742" s="17" t="s">
        <v>5621</v>
      </c>
      <c r="K742" s="3" t="s">
        <v>31</v>
      </c>
      <c r="L742" s="17" t="s">
        <v>5622</v>
      </c>
      <c r="M742" s="3" t="s">
        <v>33</v>
      </c>
      <c r="N742" s="17" t="s">
        <v>5623</v>
      </c>
      <c r="Q742" s="3" t="s">
        <v>33</v>
      </c>
      <c r="R742" s="17" t="s">
        <v>5624</v>
      </c>
      <c r="S742" s="3" t="s">
        <v>46</v>
      </c>
      <c r="T742" s="17" t="s">
        <v>5625</v>
      </c>
      <c r="U742" s="3" t="s">
        <v>33</v>
      </c>
      <c r="V742" s="17" t="s">
        <v>1193</v>
      </c>
      <c r="W742" s="15">
        <v>1.8</v>
      </c>
      <c r="X742" s="9" t="s">
        <v>191</v>
      </c>
      <c r="Y742" t="s">
        <v>35</v>
      </c>
      <c r="Z742" s="3" t="s">
        <v>33</v>
      </c>
    </row>
    <row r="743" spans="1:26" ht="15" customHeight="1" x14ac:dyDescent="0.35">
      <c r="A743" s="7">
        <v>3985320</v>
      </c>
      <c r="B743" s="7" t="s">
        <v>5626</v>
      </c>
      <c r="C743" s="3" t="s">
        <v>5627</v>
      </c>
      <c r="D743" s="17" t="s">
        <v>5628</v>
      </c>
      <c r="E743" s="3" t="s">
        <v>33</v>
      </c>
      <c r="F743" s="17" t="s">
        <v>5629</v>
      </c>
      <c r="G743" s="3" t="s">
        <v>31</v>
      </c>
      <c r="H743" s="17" t="s">
        <v>5630</v>
      </c>
      <c r="I743" s="3" t="s">
        <v>31</v>
      </c>
      <c r="J743" s="17" t="s">
        <v>5631</v>
      </c>
      <c r="K743" s="3" t="s">
        <v>33</v>
      </c>
      <c r="L743" s="17" t="s">
        <v>5632</v>
      </c>
      <c r="M743" s="3" t="s">
        <v>31</v>
      </c>
      <c r="N743" s="17" t="s">
        <v>5633</v>
      </c>
      <c r="Q743" s="3" t="s">
        <v>33</v>
      </c>
      <c r="R743" s="17" t="s">
        <v>5634</v>
      </c>
      <c r="S743" s="3" t="s">
        <v>33</v>
      </c>
      <c r="T743" s="17" t="s">
        <v>5635</v>
      </c>
      <c r="U743" s="3" t="s">
        <v>31</v>
      </c>
      <c r="V743" s="17" t="s">
        <v>5636</v>
      </c>
      <c r="W743" s="15">
        <v>1.5</v>
      </c>
      <c r="X743" s="9" t="s">
        <v>191</v>
      </c>
      <c r="Y743" t="s">
        <v>35</v>
      </c>
      <c r="Z743" s="3" t="s">
        <v>31</v>
      </c>
    </row>
    <row r="744" spans="1:26" ht="15" customHeight="1" x14ac:dyDescent="0.35">
      <c r="A744" s="7">
        <v>3985387</v>
      </c>
      <c r="B744" s="7" t="s">
        <v>5637</v>
      </c>
      <c r="C744" s="3" t="s">
        <v>33</v>
      </c>
      <c r="D744" s="17" t="s">
        <v>5638</v>
      </c>
      <c r="E744" s="3" t="s">
        <v>31</v>
      </c>
      <c r="F744" s="17" t="s">
        <v>5639</v>
      </c>
      <c r="G744" s="3" t="s">
        <v>183</v>
      </c>
      <c r="H744" s="17" t="s">
        <v>184</v>
      </c>
      <c r="I744" s="3" t="s">
        <v>31</v>
      </c>
      <c r="J744" s="17" t="s">
        <v>1241</v>
      </c>
      <c r="K744" s="3" t="s">
        <v>33</v>
      </c>
      <c r="L744" s="17" t="s">
        <v>5640</v>
      </c>
      <c r="M744" s="3" t="s">
        <v>31</v>
      </c>
      <c r="N744" s="17" t="s">
        <v>5641</v>
      </c>
      <c r="Q744" s="3" t="s">
        <v>46</v>
      </c>
      <c r="R744" s="17" t="s">
        <v>5642</v>
      </c>
      <c r="S744" s="3" t="s">
        <v>46</v>
      </c>
      <c r="T744" s="17" t="s">
        <v>5643</v>
      </c>
      <c r="U744" s="3" t="s">
        <v>46</v>
      </c>
      <c r="V744" s="17" t="s">
        <v>5644</v>
      </c>
      <c r="W744" s="15">
        <v>2</v>
      </c>
      <c r="X744" s="9" t="s">
        <v>191</v>
      </c>
      <c r="Y744" t="s">
        <v>35</v>
      </c>
      <c r="Z744" s="3" t="s">
        <v>33</v>
      </c>
    </row>
    <row r="745" spans="1:26" ht="15" customHeight="1" x14ac:dyDescent="0.35">
      <c r="A745" s="7">
        <v>3985439</v>
      </c>
      <c r="B745" s="7" t="s">
        <v>5645</v>
      </c>
      <c r="C745" s="3" t="s">
        <v>33</v>
      </c>
      <c r="D745" s="17" t="s">
        <v>5646</v>
      </c>
      <c r="E745" s="3" t="s">
        <v>31</v>
      </c>
      <c r="F745" s="17" t="s">
        <v>5647</v>
      </c>
      <c r="G745" s="3" t="s">
        <v>183</v>
      </c>
      <c r="H745" s="17" t="s">
        <v>184</v>
      </c>
      <c r="I745" s="3" t="s">
        <v>31</v>
      </c>
      <c r="J745" s="17" t="s">
        <v>5648</v>
      </c>
      <c r="K745" s="3" t="s">
        <v>33</v>
      </c>
      <c r="L745" s="17" t="s">
        <v>5649</v>
      </c>
      <c r="M745" s="3" t="s">
        <v>33</v>
      </c>
      <c r="N745" s="17" t="s">
        <v>5650</v>
      </c>
      <c r="Q745" s="3" t="s">
        <v>31</v>
      </c>
      <c r="R745" s="17" t="s">
        <v>5651</v>
      </c>
      <c r="S745" s="3" t="s">
        <v>33</v>
      </c>
      <c r="T745" s="17" t="s">
        <v>5652</v>
      </c>
      <c r="U745" s="3" t="s">
        <v>46</v>
      </c>
      <c r="V745" s="17" t="s">
        <v>5653</v>
      </c>
      <c r="W745" s="15">
        <v>1.8</v>
      </c>
      <c r="X745" s="9" t="s">
        <v>191</v>
      </c>
      <c r="Y745" t="s">
        <v>35</v>
      </c>
      <c r="Z745" s="3" t="s">
        <v>33</v>
      </c>
    </row>
    <row r="746" spans="1:26" ht="15" customHeight="1" x14ac:dyDescent="0.35">
      <c r="A746" s="7">
        <v>3985508</v>
      </c>
      <c r="B746" s="7" t="s">
        <v>5654</v>
      </c>
      <c r="C746" s="3" t="s">
        <v>33</v>
      </c>
      <c r="D746" s="17" t="s">
        <v>3851</v>
      </c>
      <c r="E746" s="3" t="s">
        <v>33</v>
      </c>
      <c r="F746" s="17" t="s">
        <v>5655</v>
      </c>
      <c r="G746" s="3" t="s">
        <v>183</v>
      </c>
      <c r="H746" s="17" t="s">
        <v>5656</v>
      </c>
      <c r="I746" s="3" t="s">
        <v>31</v>
      </c>
      <c r="J746" s="17" t="s">
        <v>5657</v>
      </c>
      <c r="K746" s="3" t="s">
        <v>31</v>
      </c>
      <c r="L746" s="17" t="s">
        <v>5658</v>
      </c>
      <c r="M746" s="3" t="s">
        <v>33</v>
      </c>
      <c r="N746" s="17" t="s">
        <v>5659</v>
      </c>
      <c r="Q746" s="3" t="s">
        <v>33</v>
      </c>
      <c r="R746" s="17" t="s">
        <v>5660</v>
      </c>
      <c r="S746" s="3" t="s">
        <v>31</v>
      </c>
      <c r="T746" s="17" t="s">
        <v>5661</v>
      </c>
      <c r="U746" s="3" t="s">
        <v>33</v>
      </c>
      <c r="V746" s="17" t="s">
        <v>5662</v>
      </c>
      <c r="W746" s="15">
        <v>1.6</v>
      </c>
      <c r="X746" s="9" t="s">
        <v>191</v>
      </c>
      <c r="Y746" t="s">
        <v>35</v>
      </c>
      <c r="Z746" s="3" t="s">
        <v>31</v>
      </c>
    </row>
    <row r="747" spans="1:26" ht="15" customHeight="1" x14ac:dyDescent="0.35">
      <c r="A747" s="7">
        <v>3985645</v>
      </c>
      <c r="B747" s="7" t="s">
        <v>5663</v>
      </c>
      <c r="C747" s="3" t="s">
        <v>33</v>
      </c>
      <c r="D747" s="17" t="s">
        <v>5664</v>
      </c>
      <c r="E747" s="3" t="s">
        <v>33</v>
      </c>
      <c r="F747" s="17" t="s">
        <v>5665</v>
      </c>
      <c r="G747" s="3" t="s">
        <v>31</v>
      </c>
      <c r="H747" s="17" t="s">
        <v>5666</v>
      </c>
      <c r="I747" s="3" t="s">
        <v>31</v>
      </c>
      <c r="J747" s="17" t="s">
        <v>5667</v>
      </c>
      <c r="K747" s="3" t="s">
        <v>33</v>
      </c>
      <c r="L747" s="17" t="s">
        <v>5668</v>
      </c>
      <c r="M747" s="3" t="s">
        <v>31</v>
      </c>
      <c r="N747" s="17" t="s">
        <v>5669</v>
      </c>
      <c r="Q747" s="3" t="s">
        <v>33</v>
      </c>
      <c r="R747" s="17" t="s">
        <v>5670</v>
      </c>
      <c r="S747" s="3" t="s">
        <v>31</v>
      </c>
      <c r="T747" s="17" t="s">
        <v>5671</v>
      </c>
      <c r="U747" s="3" t="s">
        <v>46</v>
      </c>
      <c r="V747" s="17" t="s">
        <v>5672</v>
      </c>
      <c r="W747" s="15">
        <v>1.7</v>
      </c>
      <c r="X747" s="9" t="s">
        <v>191</v>
      </c>
      <c r="Y747" t="s">
        <v>35</v>
      </c>
      <c r="Z747" s="3" t="s">
        <v>33</v>
      </c>
    </row>
    <row r="748" spans="1:26" ht="15" customHeight="1" x14ac:dyDescent="0.35">
      <c r="A748" s="7">
        <v>3985646</v>
      </c>
      <c r="B748" s="7" t="s">
        <v>5663</v>
      </c>
      <c r="C748" s="3" t="s">
        <v>46</v>
      </c>
      <c r="D748" s="17" t="s">
        <v>5673</v>
      </c>
      <c r="E748" s="3" t="s">
        <v>33</v>
      </c>
      <c r="F748" s="17" t="s">
        <v>5674</v>
      </c>
      <c r="G748" s="3" t="s">
        <v>31</v>
      </c>
      <c r="H748" s="17" t="s">
        <v>2618</v>
      </c>
      <c r="I748" s="3" t="s">
        <v>31</v>
      </c>
      <c r="J748" s="17" t="s">
        <v>5675</v>
      </c>
      <c r="K748" s="3" t="s">
        <v>33</v>
      </c>
      <c r="L748" s="17" t="s">
        <v>5676</v>
      </c>
      <c r="M748" s="3" t="s">
        <v>33</v>
      </c>
      <c r="N748" s="17" t="s">
        <v>5677</v>
      </c>
      <c r="Q748" s="3" t="s">
        <v>33</v>
      </c>
      <c r="R748" s="17" t="s">
        <v>5678</v>
      </c>
      <c r="S748" s="3" t="s">
        <v>33</v>
      </c>
      <c r="T748" s="17" t="s">
        <v>5679</v>
      </c>
      <c r="U748" s="3" t="s">
        <v>46</v>
      </c>
      <c r="V748" s="17" t="s">
        <v>5680</v>
      </c>
      <c r="W748" s="15">
        <v>2</v>
      </c>
      <c r="X748" s="9" t="s">
        <v>191</v>
      </c>
      <c r="Y748" t="s">
        <v>35</v>
      </c>
      <c r="Z748" s="3" t="s">
        <v>33</v>
      </c>
    </row>
    <row r="749" spans="1:26" ht="15" customHeight="1" x14ac:dyDescent="0.35">
      <c r="A749" s="7">
        <v>3985949</v>
      </c>
      <c r="B749" s="7" t="s">
        <v>5681</v>
      </c>
      <c r="C749" s="3" t="s">
        <v>33</v>
      </c>
      <c r="D749" s="17" t="s">
        <v>2791</v>
      </c>
      <c r="E749" s="3" t="s">
        <v>33</v>
      </c>
      <c r="F749" s="17" t="s">
        <v>5682</v>
      </c>
      <c r="G749" s="3" t="s">
        <v>183</v>
      </c>
      <c r="H749" s="17" t="s">
        <v>533</v>
      </c>
      <c r="I749" s="3" t="s">
        <v>31</v>
      </c>
      <c r="J749" s="17" t="s">
        <v>5683</v>
      </c>
      <c r="K749" s="3" t="s">
        <v>31</v>
      </c>
      <c r="L749" s="17" t="s">
        <v>5684</v>
      </c>
      <c r="M749" s="3" t="s">
        <v>33</v>
      </c>
      <c r="N749" s="17" t="s">
        <v>5685</v>
      </c>
      <c r="Q749" s="3" t="s">
        <v>33</v>
      </c>
      <c r="R749" s="17" t="s">
        <v>1052</v>
      </c>
      <c r="S749" s="3" t="s">
        <v>33</v>
      </c>
      <c r="T749" s="17" t="s">
        <v>3857</v>
      </c>
      <c r="U749" s="3" t="s">
        <v>33</v>
      </c>
      <c r="V749" s="17" t="s">
        <v>5686</v>
      </c>
      <c r="W749" s="15">
        <v>1.8</v>
      </c>
      <c r="X749" s="9" t="s">
        <v>191</v>
      </c>
      <c r="Y749" t="s">
        <v>35</v>
      </c>
      <c r="Z749" s="3" t="s">
        <v>33</v>
      </c>
    </row>
    <row r="750" spans="1:26" ht="15" customHeight="1" x14ac:dyDescent="0.35">
      <c r="A750" s="7">
        <v>3986247</v>
      </c>
      <c r="B750" s="7" t="s">
        <v>5687</v>
      </c>
      <c r="C750" s="3" t="s">
        <v>31</v>
      </c>
      <c r="D750" s="17" t="s">
        <v>5688</v>
      </c>
      <c r="E750" s="3" t="s">
        <v>31</v>
      </c>
      <c r="F750" s="17" t="s">
        <v>5689</v>
      </c>
      <c r="G750" s="3" t="s">
        <v>183</v>
      </c>
      <c r="H750" s="17" t="s">
        <v>603</v>
      </c>
      <c r="I750" s="3" t="s">
        <v>31</v>
      </c>
      <c r="J750" s="17" t="s">
        <v>604</v>
      </c>
      <c r="K750" s="3" t="s">
        <v>55</v>
      </c>
      <c r="L750" s="17" t="s">
        <v>1133</v>
      </c>
      <c r="M750" s="3" t="s">
        <v>33</v>
      </c>
      <c r="N750" s="17" t="s">
        <v>5690</v>
      </c>
      <c r="Q750" s="3" t="s">
        <v>46</v>
      </c>
      <c r="R750" s="17" t="s">
        <v>5691</v>
      </c>
      <c r="S750" s="3" t="s">
        <v>46</v>
      </c>
      <c r="T750" s="17" t="s">
        <v>5692</v>
      </c>
      <c r="U750" s="3" t="s">
        <v>46</v>
      </c>
      <c r="V750" s="17" t="s">
        <v>5693</v>
      </c>
      <c r="W750" s="15">
        <v>2.2999999999999998</v>
      </c>
      <c r="X750" s="9" t="s">
        <v>191</v>
      </c>
      <c r="Y750" t="s">
        <v>35</v>
      </c>
      <c r="Z750" s="3" t="s">
        <v>55</v>
      </c>
    </row>
    <row r="751" spans="1:26" ht="15" customHeight="1" x14ac:dyDescent="0.35">
      <c r="A751" s="7">
        <v>3986474</v>
      </c>
      <c r="B751" s="7" t="s">
        <v>5694</v>
      </c>
      <c r="C751" s="3" t="s">
        <v>33</v>
      </c>
      <c r="D751" s="17" t="s">
        <v>5695</v>
      </c>
      <c r="E751" s="3" t="s">
        <v>33</v>
      </c>
      <c r="F751" s="17" t="s">
        <v>5696</v>
      </c>
      <c r="G751" s="3" t="s">
        <v>31</v>
      </c>
      <c r="H751" s="17" t="s">
        <v>5697</v>
      </c>
      <c r="I751" s="3" t="s">
        <v>31</v>
      </c>
      <c r="J751" s="17" t="s">
        <v>843</v>
      </c>
      <c r="K751" s="3" t="s">
        <v>46</v>
      </c>
      <c r="L751" s="17" t="s">
        <v>5698</v>
      </c>
      <c r="M751" s="3" t="s">
        <v>31</v>
      </c>
      <c r="N751" s="17" t="s">
        <v>5699</v>
      </c>
      <c r="O751" s="3" t="s">
        <v>31</v>
      </c>
      <c r="P751" s="17" t="s">
        <v>5700</v>
      </c>
      <c r="Q751" s="3" t="s">
        <v>33</v>
      </c>
      <c r="R751" s="17" t="s">
        <v>5701</v>
      </c>
      <c r="S751" s="3" t="s">
        <v>46</v>
      </c>
      <c r="T751" s="17" t="s">
        <v>5702</v>
      </c>
      <c r="U751" s="3" t="s">
        <v>46</v>
      </c>
      <c r="V751" s="17" t="s">
        <v>5702</v>
      </c>
      <c r="W751" s="15">
        <v>1.9</v>
      </c>
      <c r="X751" s="9" t="s">
        <v>191</v>
      </c>
      <c r="Y751" t="s">
        <v>35</v>
      </c>
      <c r="Z751" s="3" t="s">
        <v>33</v>
      </c>
    </row>
    <row r="752" spans="1:26" ht="15" customHeight="1" x14ac:dyDescent="0.35">
      <c r="A752" s="7">
        <v>3986475</v>
      </c>
      <c r="B752" s="7" t="s">
        <v>5703</v>
      </c>
      <c r="C752" s="3" t="s">
        <v>33</v>
      </c>
      <c r="D752" s="17" t="s">
        <v>5704</v>
      </c>
      <c r="E752" s="3" t="s">
        <v>33</v>
      </c>
      <c r="F752" s="17" t="s">
        <v>5705</v>
      </c>
      <c r="G752" s="3" t="s">
        <v>35</v>
      </c>
      <c r="H752" s="17" t="s">
        <v>5706</v>
      </c>
      <c r="I752" s="3" t="s">
        <v>31</v>
      </c>
      <c r="J752" s="17" t="s">
        <v>5707</v>
      </c>
      <c r="K752" s="3" t="s">
        <v>46</v>
      </c>
      <c r="L752" s="17" t="s">
        <v>5708</v>
      </c>
      <c r="M752" s="3" t="s">
        <v>33</v>
      </c>
      <c r="N752" s="17" t="s">
        <v>5709</v>
      </c>
      <c r="O752" s="3" t="s">
        <v>31</v>
      </c>
      <c r="P752" s="17" t="s">
        <v>5710</v>
      </c>
      <c r="Q752" s="3" t="s">
        <v>33</v>
      </c>
      <c r="R752" s="17" t="s">
        <v>5711</v>
      </c>
      <c r="S752" s="3" t="s">
        <v>46</v>
      </c>
      <c r="T752" s="17" t="s">
        <v>5712</v>
      </c>
      <c r="U752" s="3" t="s">
        <v>46</v>
      </c>
      <c r="V752" s="17" t="s">
        <v>759</v>
      </c>
      <c r="W752" s="15">
        <v>2.1</v>
      </c>
      <c r="X752" s="9" t="s">
        <v>191</v>
      </c>
      <c r="Y752" t="s">
        <v>35</v>
      </c>
      <c r="Z752" s="3" t="s">
        <v>33</v>
      </c>
    </row>
    <row r="753" spans="1:26" ht="15" customHeight="1" x14ac:dyDescent="0.35">
      <c r="A753" s="7">
        <v>4152012</v>
      </c>
      <c r="B753" s="7" t="s">
        <v>5713</v>
      </c>
      <c r="C753" s="3" t="s">
        <v>33</v>
      </c>
      <c r="D753" s="17" t="s">
        <v>5714</v>
      </c>
      <c r="E753" s="3" t="s">
        <v>33</v>
      </c>
      <c r="F753" s="17" t="s">
        <v>5715</v>
      </c>
      <c r="G753" s="3" t="s">
        <v>35</v>
      </c>
      <c r="H753" s="17" t="s">
        <v>222</v>
      </c>
      <c r="I753" s="3" t="s">
        <v>31</v>
      </c>
      <c r="J753" s="17" t="s">
        <v>5716</v>
      </c>
      <c r="K753" s="3" t="s">
        <v>46</v>
      </c>
      <c r="L753" s="17" t="s">
        <v>5717</v>
      </c>
      <c r="M753" s="3" t="s">
        <v>33</v>
      </c>
      <c r="N753" s="17" t="s">
        <v>5718</v>
      </c>
      <c r="O753" s="3" t="s">
        <v>33</v>
      </c>
      <c r="P753" s="17" t="s">
        <v>5719</v>
      </c>
      <c r="Q753" s="3" t="s">
        <v>33</v>
      </c>
      <c r="R753" s="17" t="s">
        <v>5720</v>
      </c>
      <c r="S753" s="3" t="s">
        <v>46</v>
      </c>
      <c r="T753" s="17" t="s">
        <v>5316</v>
      </c>
      <c r="U753" s="3" t="s">
        <v>46</v>
      </c>
      <c r="V753" s="17" t="s">
        <v>5721</v>
      </c>
      <c r="W753" s="15">
        <v>2.2000000000000002</v>
      </c>
      <c r="X753" s="9" t="s">
        <v>191</v>
      </c>
      <c r="Y753" t="s">
        <v>35</v>
      </c>
      <c r="Z753" s="3" t="s">
        <v>33</v>
      </c>
    </row>
    <row r="754" spans="1:26" ht="15" customHeight="1" x14ac:dyDescent="0.35">
      <c r="A754" s="7">
        <v>4152065</v>
      </c>
      <c r="B754" s="7" t="s">
        <v>5722</v>
      </c>
      <c r="C754" s="3" t="s">
        <v>33</v>
      </c>
      <c r="D754" s="17" t="s">
        <v>5723</v>
      </c>
      <c r="E754" s="3" t="s">
        <v>33</v>
      </c>
      <c r="F754" s="17" t="s">
        <v>5724</v>
      </c>
      <c r="G754" s="3" t="s">
        <v>35</v>
      </c>
      <c r="H754" s="17" t="s">
        <v>35</v>
      </c>
      <c r="I754" s="3" t="s">
        <v>31</v>
      </c>
      <c r="J754" s="17" t="s">
        <v>5725</v>
      </c>
      <c r="K754" s="3" t="s">
        <v>46</v>
      </c>
      <c r="L754" s="17" t="s">
        <v>5726</v>
      </c>
      <c r="M754" s="3" t="s">
        <v>31</v>
      </c>
      <c r="N754" s="17" t="s">
        <v>5727</v>
      </c>
      <c r="O754" s="3" t="s">
        <v>33</v>
      </c>
      <c r="P754" s="17" t="s">
        <v>5728</v>
      </c>
      <c r="Q754" s="3" t="s">
        <v>31</v>
      </c>
      <c r="R754" s="17" t="s">
        <v>5729</v>
      </c>
      <c r="S754" s="3" t="s">
        <v>46</v>
      </c>
      <c r="T754" s="17" t="s">
        <v>5730</v>
      </c>
      <c r="U754" s="3" t="s">
        <v>46</v>
      </c>
      <c r="V754" s="17" t="s">
        <v>5731</v>
      </c>
      <c r="W754" s="15">
        <v>2</v>
      </c>
      <c r="X754" s="9" t="s">
        <v>191</v>
      </c>
      <c r="Y754" t="s">
        <v>35</v>
      </c>
      <c r="Z754" s="3" t="s">
        <v>33</v>
      </c>
    </row>
    <row r="755" spans="1:26" ht="15" customHeight="1" x14ac:dyDescent="0.35">
      <c r="A755" s="7">
        <v>4152162</v>
      </c>
      <c r="B755" s="7" t="s">
        <v>5732</v>
      </c>
      <c r="C755" s="3" t="s">
        <v>46</v>
      </c>
      <c r="D755" s="17" t="s">
        <v>5733</v>
      </c>
      <c r="E755" s="3" t="s">
        <v>33</v>
      </c>
      <c r="F755" s="17" t="s">
        <v>5734</v>
      </c>
      <c r="G755" s="3" t="s">
        <v>35</v>
      </c>
      <c r="H755" s="17" t="s">
        <v>222</v>
      </c>
      <c r="I755" s="3" t="s">
        <v>31</v>
      </c>
      <c r="J755" s="17" t="s">
        <v>5735</v>
      </c>
      <c r="K755" s="3" t="s">
        <v>33</v>
      </c>
      <c r="L755" s="17" t="s">
        <v>294</v>
      </c>
      <c r="M755" s="3" t="s">
        <v>55</v>
      </c>
      <c r="N755" s="17" t="s">
        <v>5736</v>
      </c>
      <c r="O755" s="3" t="s">
        <v>46</v>
      </c>
      <c r="P755" s="17" t="s">
        <v>5737</v>
      </c>
      <c r="Q755" s="3" t="s">
        <v>46</v>
      </c>
      <c r="R755" s="17" t="s">
        <v>5738</v>
      </c>
      <c r="S755" s="3" t="s">
        <v>46</v>
      </c>
      <c r="T755" s="17" t="s">
        <v>5340</v>
      </c>
      <c r="U755" s="3" t="s">
        <v>46</v>
      </c>
      <c r="V755" s="17" t="s">
        <v>1185</v>
      </c>
      <c r="W755" s="15">
        <v>2.7</v>
      </c>
      <c r="X755" s="9" t="s">
        <v>191</v>
      </c>
      <c r="Y755" t="s">
        <v>35</v>
      </c>
      <c r="Z755" s="3" t="s">
        <v>55</v>
      </c>
    </row>
    <row r="756" spans="1:26" ht="15" customHeight="1" x14ac:dyDescent="0.35">
      <c r="A756" s="7">
        <v>4152179</v>
      </c>
      <c r="B756" s="7" t="s">
        <v>5739</v>
      </c>
      <c r="C756" s="3" t="s">
        <v>33</v>
      </c>
      <c r="D756" s="17" t="s">
        <v>5740</v>
      </c>
      <c r="E756" s="3" t="s">
        <v>55</v>
      </c>
      <c r="F756" s="17" t="s">
        <v>5741</v>
      </c>
      <c r="G756" s="3" t="s">
        <v>35</v>
      </c>
      <c r="H756" s="17" t="s">
        <v>222</v>
      </c>
      <c r="I756" s="3" t="s">
        <v>55</v>
      </c>
      <c r="J756" s="17" t="s">
        <v>5742</v>
      </c>
      <c r="K756" s="3" t="s">
        <v>33</v>
      </c>
      <c r="L756" s="17" t="s">
        <v>5743</v>
      </c>
      <c r="M756" s="3" t="s">
        <v>33</v>
      </c>
      <c r="N756" s="17" t="s">
        <v>5744</v>
      </c>
      <c r="O756" s="3" t="s">
        <v>33</v>
      </c>
      <c r="P756" s="17" t="s">
        <v>5745</v>
      </c>
      <c r="Q756" s="3" t="s">
        <v>55</v>
      </c>
      <c r="R756" s="17" t="s">
        <v>5746</v>
      </c>
      <c r="S756" s="3" t="s">
        <v>46</v>
      </c>
      <c r="T756" s="17" t="s">
        <v>5747</v>
      </c>
      <c r="U756" s="3" t="s">
        <v>46</v>
      </c>
      <c r="V756" s="17" t="s">
        <v>1185</v>
      </c>
      <c r="W756" s="15">
        <v>2.9</v>
      </c>
      <c r="X756" s="9" t="s">
        <v>191</v>
      </c>
      <c r="Y756" t="s">
        <v>35</v>
      </c>
      <c r="Z756" s="3" t="s">
        <v>55</v>
      </c>
    </row>
    <row r="757" spans="1:26" ht="15" customHeight="1" x14ac:dyDescent="0.35">
      <c r="A757" s="7">
        <v>4152210</v>
      </c>
      <c r="B757" s="7" t="s">
        <v>5748</v>
      </c>
      <c r="C757" s="3" t="s">
        <v>33</v>
      </c>
      <c r="D757" s="17" t="s">
        <v>35</v>
      </c>
      <c r="E757" s="3" t="s">
        <v>33</v>
      </c>
      <c r="F757" s="17" t="s">
        <v>35</v>
      </c>
      <c r="G757" s="3" t="s">
        <v>35</v>
      </c>
      <c r="H757" s="17" t="s">
        <v>222</v>
      </c>
      <c r="I757" s="3" t="s">
        <v>31</v>
      </c>
      <c r="J757" s="17" t="s">
        <v>5749</v>
      </c>
      <c r="K757" s="3" t="s">
        <v>46</v>
      </c>
      <c r="L757" s="17" t="s">
        <v>5750</v>
      </c>
      <c r="M757" s="3" t="s">
        <v>33</v>
      </c>
      <c r="N757" s="17" t="s">
        <v>5751</v>
      </c>
      <c r="O757" s="3" t="s">
        <v>33</v>
      </c>
      <c r="P757" s="17" t="s">
        <v>5752</v>
      </c>
      <c r="Q757" s="3" t="s">
        <v>33</v>
      </c>
      <c r="R757" s="17" t="s">
        <v>5753</v>
      </c>
      <c r="S757" s="3" t="s">
        <v>33</v>
      </c>
      <c r="T757" s="17" t="s">
        <v>35</v>
      </c>
      <c r="U757" s="3" t="s">
        <v>33</v>
      </c>
      <c r="V757" s="17" t="s">
        <v>35</v>
      </c>
      <c r="W757" s="15">
        <v>2</v>
      </c>
      <c r="X757" s="9" t="s">
        <v>191</v>
      </c>
      <c r="Y757" t="s">
        <v>35</v>
      </c>
      <c r="Z757" s="3" t="s">
        <v>33</v>
      </c>
    </row>
    <row r="758" spans="1:26" ht="15" customHeight="1" x14ac:dyDescent="0.35">
      <c r="A758" s="7">
        <v>4152294</v>
      </c>
      <c r="B758" s="7" t="s">
        <v>5754</v>
      </c>
      <c r="C758" s="3" t="s">
        <v>33</v>
      </c>
      <c r="D758" s="17" t="s">
        <v>5755</v>
      </c>
      <c r="E758" s="3" t="s">
        <v>33</v>
      </c>
      <c r="F758" s="17" t="s">
        <v>5756</v>
      </c>
      <c r="G758" s="3" t="s">
        <v>35</v>
      </c>
      <c r="H758" s="17" t="s">
        <v>35</v>
      </c>
      <c r="I758" s="3" t="s">
        <v>31</v>
      </c>
      <c r="J758" s="17" t="s">
        <v>35</v>
      </c>
      <c r="K758" s="3" t="s">
        <v>33</v>
      </c>
      <c r="L758" s="17" t="s">
        <v>5757</v>
      </c>
      <c r="M758" s="3" t="s">
        <v>33</v>
      </c>
      <c r="N758" s="17" t="s">
        <v>5758</v>
      </c>
      <c r="O758" s="3" t="s">
        <v>33</v>
      </c>
      <c r="P758" s="17" t="s">
        <v>5759</v>
      </c>
      <c r="Q758" s="3" t="s">
        <v>46</v>
      </c>
      <c r="R758" s="17" t="s">
        <v>5760</v>
      </c>
      <c r="S758" s="3" t="s">
        <v>46</v>
      </c>
      <c r="T758" s="17" t="s">
        <v>5761</v>
      </c>
      <c r="U758" s="3" t="s">
        <v>46</v>
      </c>
      <c r="V758" s="17" t="s">
        <v>5762</v>
      </c>
      <c r="W758" s="15">
        <v>2.2000000000000002</v>
      </c>
      <c r="X758" s="9" t="s">
        <v>191</v>
      </c>
      <c r="Y758" t="s">
        <v>35</v>
      </c>
      <c r="Z758" s="3" t="s">
        <v>33</v>
      </c>
    </row>
    <row r="759" spans="1:26" ht="15" customHeight="1" x14ac:dyDescent="0.35">
      <c r="A759" s="7">
        <v>4158824</v>
      </c>
      <c r="B759" s="7" t="s">
        <v>5763</v>
      </c>
      <c r="C759" s="3" t="s">
        <v>33</v>
      </c>
      <c r="D759" s="17" t="s">
        <v>5764</v>
      </c>
      <c r="E759" s="3" t="s">
        <v>33</v>
      </c>
      <c r="F759" s="17" t="s">
        <v>5765</v>
      </c>
      <c r="G759" s="3" t="s">
        <v>31</v>
      </c>
      <c r="H759" s="17" t="s">
        <v>2618</v>
      </c>
      <c r="I759" s="3" t="s">
        <v>31</v>
      </c>
      <c r="J759" s="17" t="s">
        <v>5766</v>
      </c>
      <c r="K759" s="3" t="s">
        <v>33</v>
      </c>
      <c r="L759" s="17" t="s">
        <v>1537</v>
      </c>
      <c r="M759" s="3" t="s">
        <v>31</v>
      </c>
      <c r="N759" s="17" t="s">
        <v>845</v>
      </c>
      <c r="Q759" s="3" t="s">
        <v>33</v>
      </c>
      <c r="R759" s="17" t="s">
        <v>5767</v>
      </c>
      <c r="S759" s="3" t="s">
        <v>46</v>
      </c>
      <c r="T759" s="17" t="s">
        <v>5768</v>
      </c>
      <c r="U759" s="3" t="s">
        <v>33</v>
      </c>
      <c r="V759" s="17" t="s">
        <v>5769</v>
      </c>
      <c r="W759" s="15">
        <v>1.8</v>
      </c>
      <c r="X759" s="9" t="s">
        <v>191</v>
      </c>
      <c r="Y759" t="s">
        <v>35</v>
      </c>
      <c r="Z759" s="3" t="s">
        <v>33</v>
      </c>
    </row>
    <row r="760" spans="1:26" ht="15" customHeight="1" x14ac:dyDescent="0.35">
      <c r="A760" s="7">
        <v>4158939</v>
      </c>
      <c r="B760" s="7" t="s">
        <v>5770</v>
      </c>
      <c r="C760" s="3" t="s">
        <v>33</v>
      </c>
      <c r="D760" s="17" t="s">
        <v>5771</v>
      </c>
      <c r="E760" s="3" t="s">
        <v>46</v>
      </c>
      <c r="F760" s="17" t="s">
        <v>5772</v>
      </c>
      <c r="G760" s="3" t="s">
        <v>31</v>
      </c>
      <c r="H760" s="17" t="s">
        <v>5773</v>
      </c>
      <c r="I760" s="3" t="s">
        <v>31</v>
      </c>
      <c r="J760" s="17" t="s">
        <v>5774</v>
      </c>
      <c r="K760" s="3" t="s">
        <v>33</v>
      </c>
      <c r="L760" s="17" t="s">
        <v>1127</v>
      </c>
      <c r="M760" s="3" t="s">
        <v>33</v>
      </c>
      <c r="N760" s="17" t="s">
        <v>5775</v>
      </c>
      <c r="O760" s="3" t="s">
        <v>31</v>
      </c>
      <c r="P760" s="17" t="s">
        <v>5776</v>
      </c>
      <c r="Q760" s="3" t="s">
        <v>33</v>
      </c>
      <c r="R760" s="17" t="s">
        <v>5777</v>
      </c>
      <c r="S760" s="3" t="s">
        <v>46</v>
      </c>
      <c r="T760" s="17" t="s">
        <v>5778</v>
      </c>
      <c r="U760" s="3" t="s">
        <v>33</v>
      </c>
      <c r="V760" s="17" t="s">
        <v>1597</v>
      </c>
      <c r="W760" s="15">
        <v>1.9</v>
      </c>
      <c r="X760" s="9" t="s">
        <v>191</v>
      </c>
      <c r="Y760" t="s">
        <v>35</v>
      </c>
      <c r="Z760" s="3" t="s">
        <v>33</v>
      </c>
    </row>
    <row r="761" spans="1:26" ht="15" customHeight="1" x14ac:dyDescent="0.35">
      <c r="A761" s="7">
        <v>4158941</v>
      </c>
      <c r="B761" s="7" t="s">
        <v>5779</v>
      </c>
      <c r="C761" s="3" t="s">
        <v>33</v>
      </c>
      <c r="D761" s="17" t="s">
        <v>5780</v>
      </c>
      <c r="E761" s="3" t="s">
        <v>33</v>
      </c>
      <c r="F761" s="17" t="s">
        <v>5781</v>
      </c>
      <c r="G761" s="3" t="s">
        <v>31</v>
      </c>
      <c r="H761" s="17" t="s">
        <v>5782</v>
      </c>
      <c r="I761" s="3" t="s">
        <v>31</v>
      </c>
      <c r="J761" s="17" t="s">
        <v>5783</v>
      </c>
      <c r="K761" s="3" t="s">
        <v>46</v>
      </c>
      <c r="L761" s="17" t="s">
        <v>5784</v>
      </c>
      <c r="M761" s="3" t="s">
        <v>33</v>
      </c>
      <c r="N761" s="17" t="s">
        <v>5785</v>
      </c>
      <c r="O761" s="3" t="s">
        <v>31</v>
      </c>
      <c r="P761" s="17" t="s">
        <v>5786</v>
      </c>
      <c r="Q761" s="3" t="s">
        <v>33</v>
      </c>
      <c r="R761" s="17" t="s">
        <v>5787</v>
      </c>
      <c r="S761" s="3" t="s">
        <v>46</v>
      </c>
      <c r="T761" s="17" t="s">
        <v>5788</v>
      </c>
      <c r="U761" s="3" t="s">
        <v>46</v>
      </c>
      <c r="V761" s="17" t="s">
        <v>5788</v>
      </c>
      <c r="W761" s="15">
        <v>2</v>
      </c>
      <c r="X761" s="9" t="s">
        <v>191</v>
      </c>
      <c r="Y761" t="s">
        <v>35</v>
      </c>
      <c r="Z761" s="3" t="s">
        <v>33</v>
      </c>
    </row>
    <row r="762" spans="1:26" ht="15" customHeight="1" x14ac:dyDescent="0.35">
      <c r="A762" s="7">
        <v>4158961</v>
      </c>
      <c r="B762" s="7" t="s">
        <v>5789</v>
      </c>
      <c r="C762" s="3" t="s">
        <v>33</v>
      </c>
      <c r="D762" s="17" t="s">
        <v>311</v>
      </c>
      <c r="E762" s="3" t="s">
        <v>33</v>
      </c>
      <c r="F762" s="17" t="s">
        <v>182</v>
      </c>
      <c r="G762" s="3" t="s">
        <v>183</v>
      </c>
      <c r="H762" s="17" t="s">
        <v>184</v>
      </c>
      <c r="I762" s="3" t="s">
        <v>31</v>
      </c>
      <c r="J762" s="17" t="s">
        <v>1249</v>
      </c>
      <c r="K762" s="3" t="s">
        <v>31</v>
      </c>
      <c r="L762" s="17" t="s">
        <v>5790</v>
      </c>
      <c r="M762" s="3" t="s">
        <v>33</v>
      </c>
      <c r="N762" s="17" t="s">
        <v>3108</v>
      </c>
      <c r="Q762" s="3" t="s">
        <v>46</v>
      </c>
      <c r="R762" s="17" t="s">
        <v>5791</v>
      </c>
      <c r="S762" s="3" t="s">
        <v>33</v>
      </c>
      <c r="T762" s="17" t="s">
        <v>5792</v>
      </c>
      <c r="U762" s="3" t="s">
        <v>33</v>
      </c>
      <c r="V762" s="17" t="s">
        <v>5793</v>
      </c>
      <c r="W762" s="15">
        <v>1.9</v>
      </c>
      <c r="X762" s="9" t="s">
        <v>191</v>
      </c>
      <c r="Y762" t="s">
        <v>35</v>
      </c>
      <c r="Z762" s="3" t="s">
        <v>33</v>
      </c>
    </row>
    <row r="763" spans="1:26" ht="15" customHeight="1" x14ac:dyDescent="0.35">
      <c r="A763" s="7">
        <v>4158998</v>
      </c>
      <c r="B763" s="7" t="s">
        <v>5794</v>
      </c>
      <c r="C763" s="3" t="s">
        <v>33</v>
      </c>
      <c r="D763" s="17" t="s">
        <v>311</v>
      </c>
      <c r="E763" s="3" t="s">
        <v>33</v>
      </c>
      <c r="F763" s="17" t="s">
        <v>182</v>
      </c>
      <c r="G763" s="3" t="s">
        <v>183</v>
      </c>
      <c r="H763" s="17" t="s">
        <v>184</v>
      </c>
      <c r="I763" s="3" t="s">
        <v>31</v>
      </c>
      <c r="J763" s="17" t="s">
        <v>1249</v>
      </c>
      <c r="K763" s="3" t="s">
        <v>33</v>
      </c>
      <c r="L763" s="17" t="s">
        <v>5795</v>
      </c>
      <c r="M763" s="3" t="s">
        <v>33</v>
      </c>
      <c r="N763" s="17" t="s">
        <v>5796</v>
      </c>
      <c r="Q763" s="3" t="s">
        <v>46</v>
      </c>
      <c r="R763" s="17" t="s">
        <v>5797</v>
      </c>
      <c r="S763" s="3" t="s">
        <v>33</v>
      </c>
      <c r="T763" s="17" t="s">
        <v>316</v>
      </c>
      <c r="U763" s="3" t="s">
        <v>46</v>
      </c>
      <c r="V763" s="17" t="s">
        <v>317</v>
      </c>
      <c r="W763" s="15">
        <v>2.1</v>
      </c>
      <c r="X763" s="9" t="s">
        <v>191</v>
      </c>
      <c r="Y763" t="s">
        <v>35</v>
      </c>
      <c r="Z763" s="3" t="s">
        <v>33</v>
      </c>
    </row>
    <row r="764" spans="1:26" ht="15" customHeight="1" x14ac:dyDescent="0.35">
      <c r="A764" s="7">
        <v>4159049</v>
      </c>
      <c r="B764" s="7" t="s">
        <v>5798</v>
      </c>
      <c r="C764" s="3" t="s">
        <v>31</v>
      </c>
      <c r="D764" s="17" t="s">
        <v>5799</v>
      </c>
      <c r="E764" s="3" t="s">
        <v>31</v>
      </c>
      <c r="F764" s="17" t="s">
        <v>5800</v>
      </c>
      <c r="G764" s="3" t="s">
        <v>183</v>
      </c>
      <c r="H764" s="17" t="s">
        <v>184</v>
      </c>
      <c r="I764" s="3" t="s">
        <v>31</v>
      </c>
      <c r="J764" s="17" t="s">
        <v>184</v>
      </c>
      <c r="K764" s="3" t="s">
        <v>33</v>
      </c>
      <c r="L764" s="17" t="s">
        <v>880</v>
      </c>
      <c r="M764" s="3" t="s">
        <v>33</v>
      </c>
      <c r="N764" s="17" t="s">
        <v>5801</v>
      </c>
      <c r="Q764" s="3" t="s">
        <v>33</v>
      </c>
      <c r="R764" s="17" t="s">
        <v>5802</v>
      </c>
      <c r="S764" s="3" t="s">
        <v>31</v>
      </c>
      <c r="T764" s="17" t="s">
        <v>184</v>
      </c>
      <c r="U764" s="3" t="s">
        <v>33</v>
      </c>
      <c r="V764" s="17" t="s">
        <v>5803</v>
      </c>
      <c r="W764" s="15">
        <v>1.5</v>
      </c>
      <c r="X764" s="9" t="s">
        <v>191</v>
      </c>
      <c r="Y764" t="s">
        <v>35</v>
      </c>
      <c r="Z764" s="3" t="s">
        <v>31</v>
      </c>
    </row>
    <row r="765" spans="1:26" ht="15" customHeight="1" x14ac:dyDescent="0.35">
      <c r="A765" s="7">
        <v>4159068</v>
      </c>
      <c r="B765" s="7" t="s">
        <v>5804</v>
      </c>
      <c r="C765" s="3" t="s">
        <v>46</v>
      </c>
      <c r="D765" s="17" t="s">
        <v>4060</v>
      </c>
      <c r="E765" s="3" t="s">
        <v>33</v>
      </c>
      <c r="F765" s="17" t="s">
        <v>182</v>
      </c>
      <c r="G765" s="3" t="s">
        <v>183</v>
      </c>
      <c r="H765" s="17" t="s">
        <v>184</v>
      </c>
      <c r="I765" s="3" t="s">
        <v>31</v>
      </c>
      <c r="J765" s="17" t="s">
        <v>185</v>
      </c>
      <c r="K765" s="3" t="s">
        <v>33</v>
      </c>
      <c r="L765" s="17" t="s">
        <v>5805</v>
      </c>
      <c r="M765" s="3" t="s">
        <v>31</v>
      </c>
      <c r="N765" s="17" t="s">
        <v>5806</v>
      </c>
      <c r="Q765" s="3" t="s">
        <v>46</v>
      </c>
      <c r="R765" s="17" t="s">
        <v>4396</v>
      </c>
      <c r="S765" s="3" t="s">
        <v>33</v>
      </c>
      <c r="T765" s="17" t="s">
        <v>316</v>
      </c>
      <c r="U765" s="3" t="s">
        <v>33</v>
      </c>
      <c r="V765" s="17" t="s">
        <v>5807</v>
      </c>
      <c r="W765" s="15">
        <v>2</v>
      </c>
      <c r="X765" s="9" t="s">
        <v>191</v>
      </c>
      <c r="Y765" t="s">
        <v>35</v>
      </c>
      <c r="Z765" s="3" t="s">
        <v>33</v>
      </c>
    </row>
    <row r="766" spans="1:26" ht="15" customHeight="1" x14ac:dyDescent="0.35">
      <c r="A766" s="7">
        <v>4159074</v>
      </c>
      <c r="B766" s="7" t="s">
        <v>5808</v>
      </c>
      <c r="C766" s="3" t="s">
        <v>33</v>
      </c>
      <c r="D766" s="17" t="s">
        <v>311</v>
      </c>
      <c r="E766" s="3" t="s">
        <v>33</v>
      </c>
      <c r="F766" s="17" t="s">
        <v>311</v>
      </c>
      <c r="G766" s="3" t="s">
        <v>183</v>
      </c>
      <c r="H766" s="17" t="s">
        <v>184</v>
      </c>
      <c r="I766" s="3" t="s">
        <v>31</v>
      </c>
      <c r="J766" s="17" t="s">
        <v>1249</v>
      </c>
      <c r="K766" s="3" t="s">
        <v>46</v>
      </c>
      <c r="L766" s="17" t="s">
        <v>5809</v>
      </c>
      <c r="M766" s="3" t="s">
        <v>46</v>
      </c>
      <c r="N766" s="17" t="s">
        <v>5810</v>
      </c>
      <c r="Q766" s="3" t="s">
        <v>33</v>
      </c>
      <c r="R766" s="17" t="s">
        <v>544</v>
      </c>
      <c r="S766" s="3" t="s">
        <v>46</v>
      </c>
      <c r="T766" s="17" t="s">
        <v>3008</v>
      </c>
      <c r="U766" s="3" t="s">
        <v>46</v>
      </c>
      <c r="V766" s="17" t="s">
        <v>317</v>
      </c>
      <c r="W766" s="15">
        <v>2.4</v>
      </c>
      <c r="X766" s="9" t="s">
        <v>191</v>
      </c>
      <c r="Y766" t="s">
        <v>35</v>
      </c>
      <c r="Z766" s="3" t="s">
        <v>46</v>
      </c>
    </row>
    <row r="767" spans="1:26" ht="15" customHeight="1" x14ac:dyDescent="0.35">
      <c r="A767" s="7">
        <v>4159115</v>
      </c>
      <c r="B767" s="7" t="s">
        <v>5811</v>
      </c>
      <c r="C767" s="3" t="s">
        <v>33</v>
      </c>
      <c r="D767" s="17" t="s">
        <v>5812</v>
      </c>
      <c r="E767" s="3" t="s">
        <v>33</v>
      </c>
      <c r="F767" s="17" t="s">
        <v>5813</v>
      </c>
      <c r="G767" s="3" t="s">
        <v>183</v>
      </c>
      <c r="H767" s="17" t="s">
        <v>184</v>
      </c>
      <c r="I767" s="3" t="s">
        <v>31</v>
      </c>
      <c r="J767" s="17" t="s">
        <v>5814</v>
      </c>
      <c r="K767" s="3" t="s">
        <v>33</v>
      </c>
      <c r="L767" s="17" t="s">
        <v>703</v>
      </c>
      <c r="M767" s="3" t="s">
        <v>33</v>
      </c>
      <c r="N767" s="17" t="s">
        <v>5815</v>
      </c>
      <c r="Q767" s="3" t="s">
        <v>33</v>
      </c>
      <c r="R767" s="17" t="s">
        <v>5816</v>
      </c>
      <c r="S767" s="3" t="s">
        <v>33</v>
      </c>
      <c r="T767" s="17" t="s">
        <v>5817</v>
      </c>
      <c r="U767" s="3" t="s">
        <v>33</v>
      </c>
      <c r="V767" s="17" t="s">
        <v>5818</v>
      </c>
      <c r="W767" s="15">
        <v>1.9</v>
      </c>
      <c r="X767" s="9" t="s">
        <v>191</v>
      </c>
      <c r="Y767" t="s">
        <v>35</v>
      </c>
      <c r="Z767" s="3" t="s">
        <v>33</v>
      </c>
    </row>
    <row r="768" spans="1:26" ht="15" customHeight="1" x14ac:dyDescent="0.35">
      <c r="A768" s="7">
        <v>4159143</v>
      </c>
      <c r="B768" s="7" t="s">
        <v>5819</v>
      </c>
      <c r="C768" s="3" t="s">
        <v>33</v>
      </c>
      <c r="D768" s="17" t="s">
        <v>5820</v>
      </c>
      <c r="E768" s="3" t="s">
        <v>31</v>
      </c>
      <c r="F768" s="17" t="s">
        <v>5821</v>
      </c>
      <c r="G768" s="3" t="s">
        <v>31</v>
      </c>
      <c r="H768" s="17" t="s">
        <v>184</v>
      </c>
      <c r="I768" s="3" t="s">
        <v>31</v>
      </c>
      <c r="J768" s="17" t="s">
        <v>5822</v>
      </c>
      <c r="K768" s="3" t="s">
        <v>31</v>
      </c>
      <c r="L768" s="17" t="s">
        <v>5823</v>
      </c>
      <c r="M768" s="3" t="s">
        <v>31</v>
      </c>
      <c r="N768" s="17" t="s">
        <v>5824</v>
      </c>
      <c r="Q768" s="3" t="s">
        <v>33</v>
      </c>
      <c r="R768" s="17" t="s">
        <v>5825</v>
      </c>
      <c r="S768" s="3" t="s">
        <v>33</v>
      </c>
      <c r="T768" s="17" t="s">
        <v>5826</v>
      </c>
      <c r="U768" s="3" t="s">
        <v>33</v>
      </c>
      <c r="V768" s="17" t="s">
        <v>5827</v>
      </c>
      <c r="W768" s="15">
        <v>1.4</v>
      </c>
      <c r="X768" s="9" t="s">
        <v>191</v>
      </c>
      <c r="Y768" t="s">
        <v>35</v>
      </c>
      <c r="Z768" s="3" t="s">
        <v>31</v>
      </c>
    </row>
    <row r="769" spans="1:26" ht="15" customHeight="1" x14ac:dyDescent="0.35">
      <c r="A769" s="7">
        <v>4159193</v>
      </c>
      <c r="B769" s="7" t="s">
        <v>5828</v>
      </c>
      <c r="C769" s="3" t="s">
        <v>33</v>
      </c>
      <c r="D769" s="17" t="s">
        <v>5829</v>
      </c>
      <c r="E769" s="3" t="s">
        <v>33</v>
      </c>
      <c r="F769" s="17" t="s">
        <v>5830</v>
      </c>
      <c r="G769" s="3" t="s">
        <v>31</v>
      </c>
      <c r="H769" s="17" t="s">
        <v>5831</v>
      </c>
      <c r="I769" s="3" t="s">
        <v>31</v>
      </c>
      <c r="J769" s="17" t="s">
        <v>35</v>
      </c>
      <c r="K769" s="3" t="s">
        <v>33</v>
      </c>
      <c r="L769" s="17" t="s">
        <v>5832</v>
      </c>
      <c r="M769" s="3" t="s">
        <v>31</v>
      </c>
      <c r="N769" s="17" t="s">
        <v>5833</v>
      </c>
      <c r="O769" s="3" t="s">
        <v>31</v>
      </c>
      <c r="P769" s="17" t="s">
        <v>5834</v>
      </c>
      <c r="Q769" s="3" t="s">
        <v>33</v>
      </c>
      <c r="R769" s="17" t="s">
        <v>5835</v>
      </c>
      <c r="S769" s="3" t="s">
        <v>33</v>
      </c>
      <c r="T769" s="17" t="s">
        <v>5836</v>
      </c>
      <c r="U769" s="3" t="s">
        <v>33</v>
      </c>
      <c r="V769" s="17" t="s">
        <v>5837</v>
      </c>
      <c r="W769" s="15">
        <v>1.6</v>
      </c>
      <c r="X769" s="9" t="s">
        <v>191</v>
      </c>
      <c r="Y769" t="s">
        <v>35</v>
      </c>
      <c r="Z769" s="3" t="s">
        <v>31</v>
      </c>
    </row>
    <row r="770" spans="1:26" ht="15" customHeight="1" x14ac:dyDescent="0.35">
      <c r="A770" s="7">
        <v>4159240</v>
      </c>
      <c r="B770" s="7" t="s">
        <v>3937</v>
      </c>
      <c r="C770" s="3" t="s">
        <v>33</v>
      </c>
      <c r="D770" s="17" t="s">
        <v>311</v>
      </c>
      <c r="E770" s="3" t="s">
        <v>31</v>
      </c>
      <c r="F770" s="17" t="s">
        <v>5838</v>
      </c>
      <c r="G770" s="3" t="s">
        <v>183</v>
      </c>
      <c r="H770" s="17" t="s">
        <v>184</v>
      </c>
      <c r="I770" s="3" t="s">
        <v>31</v>
      </c>
      <c r="J770" s="17" t="s">
        <v>185</v>
      </c>
      <c r="K770" s="3" t="s">
        <v>55</v>
      </c>
      <c r="L770" s="17" t="s">
        <v>5839</v>
      </c>
      <c r="M770" s="3" t="s">
        <v>31</v>
      </c>
      <c r="N770" s="17" t="s">
        <v>5840</v>
      </c>
      <c r="Q770" s="3" t="s">
        <v>33</v>
      </c>
      <c r="R770" s="17" t="s">
        <v>544</v>
      </c>
      <c r="S770" s="3" t="s">
        <v>33</v>
      </c>
      <c r="T770" s="17" t="s">
        <v>316</v>
      </c>
      <c r="U770" s="3" t="s">
        <v>46</v>
      </c>
      <c r="V770" s="17" t="s">
        <v>317</v>
      </c>
      <c r="W770" s="15">
        <v>2</v>
      </c>
      <c r="X770" s="9" t="s">
        <v>191</v>
      </c>
      <c r="Y770" t="s">
        <v>35</v>
      </c>
      <c r="Z770" s="3" t="s">
        <v>55</v>
      </c>
    </row>
    <row r="771" spans="1:26" ht="15" customHeight="1" x14ac:dyDescent="0.35">
      <c r="A771" s="7">
        <v>4159294</v>
      </c>
      <c r="B771" s="7" t="s">
        <v>5841</v>
      </c>
      <c r="C771" s="3" t="s">
        <v>33</v>
      </c>
      <c r="D771" s="17" t="s">
        <v>5842</v>
      </c>
      <c r="E771" s="3" t="s">
        <v>33</v>
      </c>
      <c r="F771" s="17" t="s">
        <v>5843</v>
      </c>
      <c r="G771" s="3" t="s">
        <v>183</v>
      </c>
      <c r="H771" s="17" t="s">
        <v>842</v>
      </c>
      <c r="I771" s="3" t="s">
        <v>31</v>
      </c>
      <c r="J771" s="17" t="s">
        <v>5844</v>
      </c>
      <c r="K771" s="3" t="s">
        <v>33</v>
      </c>
      <c r="L771" s="17" t="s">
        <v>703</v>
      </c>
      <c r="M771" s="3" t="s">
        <v>33</v>
      </c>
      <c r="N771" s="17" t="s">
        <v>5845</v>
      </c>
      <c r="Q771" s="3" t="s">
        <v>33</v>
      </c>
      <c r="R771" s="17" t="s">
        <v>5846</v>
      </c>
      <c r="S771" s="3" t="s">
        <v>46</v>
      </c>
      <c r="T771" s="17" t="s">
        <v>5847</v>
      </c>
      <c r="U771" s="3" t="s">
        <v>33</v>
      </c>
      <c r="V771" s="17" t="s">
        <v>5848</v>
      </c>
      <c r="W771" s="15">
        <v>2</v>
      </c>
      <c r="X771" s="9" t="s">
        <v>191</v>
      </c>
      <c r="Y771" t="s">
        <v>35</v>
      </c>
      <c r="Z771" s="3" t="s">
        <v>33</v>
      </c>
    </row>
    <row r="772" spans="1:26" ht="15" customHeight="1" x14ac:dyDescent="0.35">
      <c r="A772" s="7">
        <v>4159339</v>
      </c>
      <c r="B772" s="7" t="s">
        <v>5849</v>
      </c>
      <c r="C772" s="3" t="s">
        <v>33</v>
      </c>
      <c r="D772" s="17" t="s">
        <v>5850</v>
      </c>
      <c r="E772" s="3" t="s">
        <v>33</v>
      </c>
      <c r="F772" s="17" t="s">
        <v>5851</v>
      </c>
      <c r="G772" s="3" t="s">
        <v>183</v>
      </c>
      <c r="H772" s="17" t="s">
        <v>603</v>
      </c>
      <c r="I772" s="3" t="s">
        <v>31</v>
      </c>
      <c r="J772" s="17" t="s">
        <v>604</v>
      </c>
      <c r="K772" s="3" t="s">
        <v>33</v>
      </c>
      <c r="L772" s="17" t="s">
        <v>3835</v>
      </c>
      <c r="M772" s="3" t="s">
        <v>33</v>
      </c>
      <c r="N772" s="17" t="s">
        <v>5852</v>
      </c>
      <c r="Q772" s="3" t="s">
        <v>33</v>
      </c>
      <c r="R772" s="17" t="s">
        <v>5853</v>
      </c>
      <c r="S772" s="3" t="s">
        <v>33</v>
      </c>
      <c r="T772" s="17" t="s">
        <v>5854</v>
      </c>
      <c r="U772" s="3" t="s">
        <v>31</v>
      </c>
      <c r="V772" s="17" t="s">
        <v>5855</v>
      </c>
      <c r="W772" s="15">
        <v>1.8</v>
      </c>
      <c r="X772" s="9" t="s">
        <v>191</v>
      </c>
      <c r="Y772" t="s">
        <v>35</v>
      </c>
      <c r="Z772" s="3" t="s">
        <v>33</v>
      </c>
    </row>
    <row r="773" spans="1:26" ht="15" customHeight="1" x14ac:dyDescent="0.35">
      <c r="A773" s="7">
        <v>4159388</v>
      </c>
      <c r="B773" s="7" t="s">
        <v>2869</v>
      </c>
      <c r="C773" s="3" t="s">
        <v>31</v>
      </c>
      <c r="D773" s="17" t="s">
        <v>5856</v>
      </c>
      <c r="E773" s="3" t="s">
        <v>31</v>
      </c>
      <c r="F773" s="17" t="s">
        <v>5857</v>
      </c>
      <c r="G773" s="3" t="s">
        <v>183</v>
      </c>
      <c r="H773" s="17" t="s">
        <v>5858</v>
      </c>
      <c r="I773" s="3" t="s">
        <v>31</v>
      </c>
      <c r="J773" s="17" t="s">
        <v>5859</v>
      </c>
      <c r="K773" s="3" t="s">
        <v>46</v>
      </c>
      <c r="L773" s="17" t="s">
        <v>5860</v>
      </c>
      <c r="M773" s="3" t="s">
        <v>31</v>
      </c>
      <c r="N773" s="17" t="s">
        <v>5861</v>
      </c>
      <c r="Q773" s="3" t="s">
        <v>33</v>
      </c>
      <c r="R773" s="17" t="s">
        <v>5862</v>
      </c>
      <c r="S773" s="3" t="s">
        <v>31</v>
      </c>
      <c r="T773" s="17" t="s">
        <v>4973</v>
      </c>
      <c r="U773" s="3" t="s">
        <v>31</v>
      </c>
      <c r="V773" s="17" t="s">
        <v>5863</v>
      </c>
      <c r="W773" s="15">
        <v>1.4</v>
      </c>
      <c r="X773" s="9" t="s">
        <v>191</v>
      </c>
      <c r="Y773" t="s">
        <v>35</v>
      </c>
      <c r="Z773" s="3" t="s">
        <v>31</v>
      </c>
    </row>
    <row r="774" spans="1:26" ht="15" customHeight="1" x14ac:dyDescent="0.35">
      <c r="A774" s="7">
        <v>4159423</v>
      </c>
      <c r="B774" s="7" t="s">
        <v>5864</v>
      </c>
      <c r="C774" s="3" t="s">
        <v>31</v>
      </c>
      <c r="D774" s="17" t="s">
        <v>1111</v>
      </c>
      <c r="E774" s="3" t="s">
        <v>31</v>
      </c>
      <c r="F774" s="17" t="s">
        <v>1111</v>
      </c>
      <c r="G774" s="3" t="s">
        <v>183</v>
      </c>
      <c r="H774" s="17" t="s">
        <v>184</v>
      </c>
      <c r="I774" s="3" t="s">
        <v>31</v>
      </c>
      <c r="J774" s="17" t="s">
        <v>1249</v>
      </c>
      <c r="K774" s="3" t="s">
        <v>33</v>
      </c>
      <c r="L774" s="17" t="s">
        <v>5865</v>
      </c>
      <c r="M774" s="3" t="s">
        <v>31</v>
      </c>
      <c r="N774" s="17" t="s">
        <v>5866</v>
      </c>
      <c r="Q774" s="3" t="s">
        <v>46</v>
      </c>
      <c r="R774" s="17" t="s">
        <v>1035</v>
      </c>
      <c r="S774" s="3" t="s">
        <v>33</v>
      </c>
      <c r="T774" s="17" t="s">
        <v>316</v>
      </c>
      <c r="U774" s="3" t="s">
        <v>33</v>
      </c>
      <c r="V774" s="17" t="s">
        <v>5867</v>
      </c>
      <c r="W774" s="15">
        <v>1.6</v>
      </c>
      <c r="X774" s="9" t="s">
        <v>191</v>
      </c>
      <c r="Y774" t="s">
        <v>35</v>
      </c>
      <c r="Z774" s="3" t="s">
        <v>31</v>
      </c>
    </row>
    <row r="775" spans="1:26" ht="15" customHeight="1" x14ac:dyDescent="0.35">
      <c r="A775" s="7">
        <v>4159486</v>
      </c>
      <c r="B775" s="7" t="s">
        <v>5868</v>
      </c>
      <c r="C775" s="3" t="s">
        <v>33</v>
      </c>
      <c r="D775" s="17" t="s">
        <v>5869</v>
      </c>
      <c r="E775" s="3" t="s">
        <v>33</v>
      </c>
      <c r="F775" s="17" t="s">
        <v>5870</v>
      </c>
      <c r="G775" s="3" t="s">
        <v>183</v>
      </c>
      <c r="H775" s="17" t="s">
        <v>842</v>
      </c>
      <c r="I775" s="3" t="s">
        <v>31</v>
      </c>
      <c r="J775" s="17" t="s">
        <v>5871</v>
      </c>
      <c r="K775" s="3" t="s">
        <v>33</v>
      </c>
      <c r="L775" s="17" t="s">
        <v>1283</v>
      </c>
      <c r="M775" s="3" t="s">
        <v>31</v>
      </c>
      <c r="N775" s="17" t="s">
        <v>845</v>
      </c>
      <c r="Q775" s="3" t="s">
        <v>46</v>
      </c>
      <c r="R775" s="17" t="s">
        <v>4197</v>
      </c>
      <c r="S775" s="3" t="s">
        <v>33</v>
      </c>
      <c r="T775" s="17" t="s">
        <v>5872</v>
      </c>
      <c r="U775" s="3" t="s">
        <v>33</v>
      </c>
      <c r="V775" s="17" t="s">
        <v>5873</v>
      </c>
      <c r="W775" s="15">
        <v>1.9</v>
      </c>
      <c r="X775" s="9" t="s">
        <v>191</v>
      </c>
      <c r="Y775" t="s">
        <v>35</v>
      </c>
      <c r="Z775" s="3" t="s">
        <v>33</v>
      </c>
    </row>
    <row r="776" spans="1:26" ht="15" customHeight="1" x14ac:dyDescent="0.35">
      <c r="A776" s="7">
        <v>4159524</v>
      </c>
      <c r="B776" s="7" t="s">
        <v>5874</v>
      </c>
      <c r="C776" s="3" t="s">
        <v>33</v>
      </c>
      <c r="D776" s="17" t="s">
        <v>5875</v>
      </c>
      <c r="E776" s="3" t="s">
        <v>33</v>
      </c>
      <c r="F776" s="17" t="s">
        <v>5876</v>
      </c>
      <c r="G776" s="3" t="s">
        <v>35</v>
      </c>
      <c r="H776" s="17" t="s">
        <v>35</v>
      </c>
      <c r="I776" s="3" t="s">
        <v>31</v>
      </c>
      <c r="J776" s="17" t="s">
        <v>843</v>
      </c>
      <c r="K776" s="3" t="s">
        <v>33</v>
      </c>
      <c r="L776" s="17" t="s">
        <v>782</v>
      </c>
      <c r="M776" s="3" t="s">
        <v>33</v>
      </c>
      <c r="N776" s="17" t="s">
        <v>5877</v>
      </c>
      <c r="O776" s="3" t="s">
        <v>31</v>
      </c>
      <c r="P776" s="17" t="s">
        <v>5878</v>
      </c>
      <c r="Q776" s="3" t="s">
        <v>33</v>
      </c>
      <c r="R776" s="17" t="s">
        <v>5879</v>
      </c>
      <c r="S776" s="3" t="s">
        <v>46</v>
      </c>
      <c r="T776" s="17" t="s">
        <v>5880</v>
      </c>
      <c r="U776" s="3" t="s">
        <v>46</v>
      </c>
      <c r="V776" s="17" t="s">
        <v>5880</v>
      </c>
      <c r="W776" s="15">
        <v>2</v>
      </c>
      <c r="X776" s="9" t="s">
        <v>191</v>
      </c>
      <c r="Y776" t="s">
        <v>35</v>
      </c>
      <c r="Z776" s="3" t="s">
        <v>33</v>
      </c>
    </row>
    <row r="777" spans="1:26" ht="15" customHeight="1" x14ac:dyDescent="0.35">
      <c r="A777" s="7">
        <v>4159564</v>
      </c>
      <c r="B777" s="7" t="s">
        <v>5881</v>
      </c>
      <c r="C777" s="3" t="s">
        <v>33</v>
      </c>
      <c r="D777" s="17" t="s">
        <v>5882</v>
      </c>
      <c r="E777" s="3" t="s">
        <v>31</v>
      </c>
      <c r="F777" s="17" t="s">
        <v>5883</v>
      </c>
      <c r="G777" s="3" t="s">
        <v>183</v>
      </c>
      <c r="H777" s="17" t="s">
        <v>184</v>
      </c>
      <c r="I777" s="3" t="s">
        <v>31</v>
      </c>
      <c r="J777" s="17" t="s">
        <v>5884</v>
      </c>
      <c r="K777" s="3" t="s">
        <v>33</v>
      </c>
      <c r="L777" s="17" t="s">
        <v>332</v>
      </c>
      <c r="M777" s="3" t="s">
        <v>46</v>
      </c>
      <c r="N777" s="17" t="s">
        <v>5885</v>
      </c>
      <c r="Q777" s="3" t="s">
        <v>46</v>
      </c>
      <c r="R777" s="17" t="s">
        <v>5886</v>
      </c>
      <c r="S777" s="3" t="s">
        <v>31</v>
      </c>
      <c r="T777" s="17" t="s">
        <v>5887</v>
      </c>
      <c r="U777" s="3" t="s">
        <v>46</v>
      </c>
      <c r="V777" s="17" t="s">
        <v>5888</v>
      </c>
      <c r="W777" s="15">
        <v>2</v>
      </c>
      <c r="X777" s="9" t="s">
        <v>191</v>
      </c>
      <c r="Y777" t="s">
        <v>35</v>
      </c>
      <c r="Z777" s="3" t="s">
        <v>33</v>
      </c>
    </row>
    <row r="778" spans="1:26" ht="15" customHeight="1" x14ac:dyDescent="0.35">
      <c r="A778" s="7">
        <v>4159586</v>
      </c>
      <c r="B778" s="7" t="s">
        <v>5889</v>
      </c>
      <c r="C778" s="3" t="s">
        <v>33</v>
      </c>
      <c r="D778" s="17" t="s">
        <v>184</v>
      </c>
      <c r="E778" s="3" t="s">
        <v>33</v>
      </c>
      <c r="F778" s="17" t="s">
        <v>5890</v>
      </c>
      <c r="G778" s="3" t="s">
        <v>183</v>
      </c>
      <c r="H778" s="17" t="s">
        <v>184</v>
      </c>
      <c r="I778" s="3" t="s">
        <v>31</v>
      </c>
      <c r="J778" s="17" t="s">
        <v>1107</v>
      </c>
      <c r="K778" s="3" t="s">
        <v>33</v>
      </c>
      <c r="L778" s="17" t="s">
        <v>5891</v>
      </c>
      <c r="M778" s="3" t="s">
        <v>46</v>
      </c>
      <c r="N778" s="17" t="s">
        <v>5892</v>
      </c>
      <c r="Q778" s="3" t="s">
        <v>31</v>
      </c>
      <c r="R778" s="17" t="s">
        <v>5893</v>
      </c>
      <c r="S778" s="3" t="s">
        <v>33</v>
      </c>
      <c r="T778" s="17" t="s">
        <v>5894</v>
      </c>
      <c r="U778" s="3" t="s">
        <v>46</v>
      </c>
      <c r="V778" s="17" t="s">
        <v>5894</v>
      </c>
      <c r="W778" s="15">
        <v>2</v>
      </c>
      <c r="X778" s="9" t="s">
        <v>191</v>
      </c>
      <c r="Y778" t="s">
        <v>35</v>
      </c>
      <c r="Z778" s="3" t="s">
        <v>33</v>
      </c>
    </row>
    <row r="779" spans="1:26" ht="15" customHeight="1" x14ac:dyDescent="0.35">
      <c r="A779" s="7">
        <v>4159733</v>
      </c>
      <c r="B779" s="7" t="s">
        <v>5895</v>
      </c>
      <c r="C779" s="3" t="s">
        <v>33</v>
      </c>
      <c r="D779" s="17" t="s">
        <v>311</v>
      </c>
      <c r="E779" s="3" t="s">
        <v>33</v>
      </c>
      <c r="F779" s="17" t="s">
        <v>182</v>
      </c>
      <c r="G779" s="3" t="s">
        <v>183</v>
      </c>
      <c r="H779" s="17" t="s">
        <v>184</v>
      </c>
      <c r="I779" s="3" t="s">
        <v>31</v>
      </c>
      <c r="J779" s="17" t="s">
        <v>1249</v>
      </c>
      <c r="K779" s="3" t="s">
        <v>33</v>
      </c>
      <c r="L779" s="17" t="s">
        <v>5896</v>
      </c>
      <c r="M779" s="3" t="s">
        <v>46</v>
      </c>
      <c r="N779" s="17" t="s">
        <v>5897</v>
      </c>
      <c r="Q779" s="3" t="s">
        <v>46</v>
      </c>
      <c r="R779" s="17" t="s">
        <v>1035</v>
      </c>
      <c r="S779" s="3" t="s">
        <v>31</v>
      </c>
      <c r="T779" s="17" t="s">
        <v>5898</v>
      </c>
      <c r="U779" s="3" t="s">
        <v>33</v>
      </c>
      <c r="V779" s="17" t="s">
        <v>2012</v>
      </c>
      <c r="W779" s="15">
        <v>2</v>
      </c>
      <c r="X779" s="9" t="s">
        <v>191</v>
      </c>
      <c r="Y779" t="s">
        <v>35</v>
      </c>
      <c r="Z779" s="3" t="s">
        <v>33</v>
      </c>
    </row>
    <row r="780" spans="1:26" ht="15" customHeight="1" x14ac:dyDescent="0.35">
      <c r="A780" s="7">
        <v>4159764</v>
      </c>
      <c r="B780" s="7" t="s">
        <v>3986</v>
      </c>
      <c r="C780" s="3" t="s">
        <v>46</v>
      </c>
      <c r="D780" s="17" t="s">
        <v>5899</v>
      </c>
      <c r="E780" s="3" t="s">
        <v>33</v>
      </c>
      <c r="F780" s="17" t="s">
        <v>5900</v>
      </c>
      <c r="G780" s="3" t="s">
        <v>183</v>
      </c>
      <c r="H780" s="17" t="s">
        <v>184</v>
      </c>
      <c r="I780" s="3" t="s">
        <v>31</v>
      </c>
      <c r="J780" s="17" t="s">
        <v>5901</v>
      </c>
      <c r="K780" s="3" t="s">
        <v>33</v>
      </c>
      <c r="L780" s="17" t="s">
        <v>1283</v>
      </c>
      <c r="M780" s="3" t="s">
        <v>31</v>
      </c>
      <c r="N780" s="17" t="s">
        <v>5902</v>
      </c>
      <c r="Q780" s="3" t="s">
        <v>33</v>
      </c>
      <c r="R780" s="17" t="s">
        <v>5903</v>
      </c>
      <c r="S780" s="3" t="s">
        <v>33</v>
      </c>
      <c r="T780" s="17" t="s">
        <v>5904</v>
      </c>
      <c r="U780" s="3" t="s">
        <v>33</v>
      </c>
      <c r="V780" s="17" t="s">
        <v>5905</v>
      </c>
      <c r="W780" s="15">
        <v>1.9</v>
      </c>
      <c r="X780" s="9" t="s">
        <v>191</v>
      </c>
      <c r="Y780" t="s">
        <v>35</v>
      </c>
      <c r="Z780" s="3" t="s">
        <v>33</v>
      </c>
    </row>
    <row r="781" spans="1:26" ht="15" customHeight="1" x14ac:dyDescent="0.35">
      <c r="A781" s="7">
        <v>4159936</v>
      </c>
      <c r="B781" s="7" t="s">
        <v>5906</v>
      </c>
      <c r="C781" s="3" t="s">
        <v>31</v>
      </c>
      <c r="D781" s="17" t="s">
        <v>5907</v>
      </c>
      <c r="E781" s="3" t="s">
        <v>33</v>
      </c>
      <c r="F781" s="17" t="s">
        <v>5908</v>
      </c>
      <c r="G781" s="3" t="s">
        <v>183</v>
      </c>
      <c r="H781" s="17" t="s">
        <v>184</v>
      </c>
      <c r="I781" s="3" t="s">
        <v>31</v>
      </c>
      <c r="J781" s="17" t="s">
        <v>5909</v>
      </c>
      <c r="K781" s="3" t="s">
        <v>31</v>
      </c>
      <c r="L781" s="17" t="s">
        <v>4860</v>
      </c>
      <c r="M781" s="3" t="s">
        <v>184</v>
      </c>
      <c r="N781" s="17" t="s">
        <v>184</v>
      </c>
      <c r="Q781" s="3" t="s">
        <v>46</v>
      </c>
      <c r="R781" s="17" t="s">
        <v>5910</v>
      </c>
      <c r="S781" s="3" t="s">
        <v>33</v>
      </c>
      <c r="T781" s="17" t="s">
        <v>5911</v>
      </c>
      <c r="U781" s="3" t="s">
        <v>33</v>
      </c>
      <c r="V781" s="17" t="s">
        <v>5912</v>
      </c>
      <c r="W781" s="15">
        <v>1.7</v>
      </c>
      <c r="X781" s="9" t="s">
        <v>191</v>
      </c>
      <c r="Y781" t="s">
        <v>35</v>
      </c>
      <c r="Z781" s="3" t="s">
        <v>33</v>
      </c>
    </row>
    <row r="782" spans="1:26" ht="15" customHeight="1" x14ac:dyDescent="0.35">
      <c r="A782" s="7">
        <v>4160027</v>
      </c>
      <c r="B782" s="7" t="s">
        <v>5913</v>
      </c>
      <c r="C782" s="3" t="s">
        <v>33</v>
      </c>
      <c r="D782" s="17" t="s">
        <v>5914</v>
      </c>
      <c r="E782" s="3" t="s">
        <v>31</v>
      </c>
      <c r="F782" s="17" t="s">
        <v>822</v>
      </c>
      <c r="G782" s="3" t="s">
        <v>183</v>
      </c>
      <c r="H782" s="17" t="s">
        <v>184</v>
      </c>
      <c r="I782" s="3" t="s">
        <v>31</v>
      </c>
      <c r="J782" s="17" t="s">
        <v>5915</v>
      </c>
      <c r="K782" s="3" t="s">
        <v>31</v>
      </c>
      <c r="L782" s="17" t="s">
        <v>5916</v>
      </c>
      <c r="M782" s="3" t="s">
        <v>33</v>
      </c>
      <c r="N782" s="17" t="s">
        <v>5917</v>
      </c>
      <c r="Q782" s="3" t="s">
        <v>33</v>
      </c>
      <c r="R782" s="17" t="s">
        <v>5918</v>
      </c>
      <c r="S782" s="3" t="s">
        <v>31</v>
      </c>
      <c r="T782" s="17" t="s">
        <v>827</v>
      </c>
      <c r="U782" s="3" t="s">
        <v>46</v>
      </c>
      <c r="V782" s="17" t="s">
        <v>1185</v>
      </c>
      <c r="W782" s="15">
        <v>1.6</v>
      </c>
      <c r="X782" s="9" t="s">
        <v>191</v>
      </c>
      <c r="Y782" t="s">
        <v>35</v>
      </c>
      <c r="Z782" s="3" t="s">
        <v>31</v>
      </c>
    </row>
    <row r="783" spans="1:26" ht="15" customHeight="1" x14ac:dyDescent="0.35">
      <c r="A783" s="7">
        <v>4160055</v>
      </c>
      <c r="B783" s="7" t="s">
        <v>5919</v>
      </c>
      <c r="C783" s="3" t="s">
        <v>33</v>
      </c>
      <c r="D783" s="17" t="s">
        <v>311</v>
      </c>
      <c r="E783" s="3" t="s">
        <v>31</v>
      </c>
      <c r="F783" s="17" t="s">
        <v>5920</v>
      </c>
      <c r="G783" s="3" t="s">
        <v>183</v>
      </c>
      <c r="H783" s="17" t="s">
        <v>184</v>
      </c>
      <c r="I783" s="3" t="s">
        <v>31</v>
      </c>
      <c r="J783" s="17" t="s">
        <v>1249</v>
      </c>
      <c r="K783" s="3" t="s">
        <v>55</v>
      </c>
      <c r="L783" s="17" t="s">
        <v>5839</v>
      </c>
      <c r="M783" s="3" t="s">
        <v>31</v>
      </c>
      <c r="N783" s="17" t="s">
        <v>3222</v>
      </c>
      <c r="Q783" s="3" t="s">
        <v>46</v>
      </c>
      <c r="R783" s="17" t="s">
        <v>5921</v>
      </c>
      <c r="S783" s="3" t="s">
        <v>31</v>
      </c>
      <c r="T783" s="17" t="s">
        <v>5922</v>
      </c>
      <c r="U783" s="3" t="s">
        <v>33</v>
      </c>
      <c r="V783" s="17" t="s">
        <v>5923</v>
      </c>
      <c r="W783" s="15">
        <v>1.9</v>
      </c>
      <c r="X783" s="9" t="s">
        <v>191</v>
      </c>
      <c r="Y783" t="s">
        <v>35</v>
      </c>
      <c r="Z783" s="3" t="s">
        <v>55</v>
      </c>
    </row>
    <row r="784" spans="1:26" ht="15" customHeight="1" x14ac:dyDescent="0.35">
      <c r="A784" s="7">
        <v>4160067</v>
      </c>
      <c r="B784" s="7" t="s">
        <v>5924</v>
      </c>
      <c r="C784" s="3" t="s">
        <v>33</v>
      </c>
      <c r="D784" s="17" t="s">
        <v>3104</v>
      </c>
      <c r="E784" s="3" t="s">
        <v>33</v>
      </c>
      <c r="F784" s="17" t="s">
        <v>182</v>
      </c>
      <c r="G784" s="3" t="s">
        <v>183</v>
      </c>
      <c r="H784" s="17" t="s">
        <v>184</v>
      </c>
      <c r="I784" s="3" t="s">
        <v>31</v>
      </c>
      <c r="J784" s="17" t="s">
        <v>1241</v>
      </c>
      <c r="K784" s="3" t="s">
        <v>55</v>
      </c>
      <c r="L784" s="17" t="s">
        <v>5925</v>
      </c>
      <c r="M784" s="3" t="s">
        <v>31</v>
      </c>
      <c r="N784" s="17" t="s">
        <v>5926</v>
      </c>
      <c r="Q784" s="3" t="s">
        <v>33</v>
      </c>
      <c r="R784" s="17" t="s">
        <v>5927</v>
      </c>
      <c r="S784" s="3" t="s">
        <v>33</v>
      </c>
      <c r="T784" s="17" t="s">
        <v>3745</v>
      </c>
      <c r="U784" s="3" t="s">
        <v>46</v>
      </c>
      <c r="V784" s="17" t="s">
        <v>317</v>
      </c>
      <c r="W784" s="15">
        <v>2.1</v>
      </c>
      <c r="X784" s="9" t="s">
        <v>191</v>
      </c>
      <c r="Y784" t="s">
        <v>35</v>
      </c>
      <c r="Z784" s="3" t="s">
        <v>55</v>
      </c>
    </row>
    <row r="785" spans="1:26" ht="15" customHeight="1" x14ac:dyDescent="0.35">
      <c r="A785" s="7">
        <v>4160087</v>
      </c>
      <c r="B785" s="7" t="s">
        <v>4277</v>
      </c>
      <c r="C785" s="3" t="s">
        <v>33</v>
      </c>
      <c r="D785" s="17" t="s">
        <v>5928</v>
      </c>
      <c r="E785" s="3" t="s">
        <v>31</v>
      </c>
      <c r="F785" s="17" t="s">
        <v>5929</v>
      </c>
      <c r="G785" s="3" t="s">
        <v>31</v>
      </c>
      <c r="H785" s="17" t="s">
        <v>5930</v>
      </c>
      <c r="I785" s="3" t="s">
        <v>31</v>
      </c>
      <c r="J785" s="17" t="s">
        <v>5931</v>
      </c>
      <c r="K785" s="3" t="s">
        <v>33</v>
      </c>
      <c r="L785" s="17" t="s">
        <v>5932</v>
      </c>
      <c r="M785" s="3" t="s">
        <v>33</v>
      </c>
      <c r="N785" s="17" t="s">
        <v>5933</v>
      </c>
      <c r="Q785" s="3" t="s">
        <v>33</v>
      </c>
      <c r="R785" s="17" t="s">
        <v>5934</v>
      </c>
      <c r="S785" s="3" t="s">
        <v>31</v>
      </c>
      <c r="T785" s="17" t="s">
        <v>5935</v>
      </c>
      <c r="U785" s="3" t="s">
        <v>46</v>
      </c>
      <c r="V785" s="17" t="s">
        <v>5936</v>
      </c>
      <c r="W785" s="15">
        <v>1.7</v>
      </c>
      <c r="X785" s="9" t="s">
        <v>191</v>
      </c>
      <c r="Y785" t="s">
        <v>35</v>
      </c>
      <c r="Z785" s="3" t="s">
        <v>33</v>
      </c>
    </row>
    <row r="786" spans="1:26" ht="15" customHeight="1" x14ac:dyDescent="0.35">
      <c r="A786" s="7">
        <v>4160273</v>
      </c>
      <c r="B786" s="7" t="s">
        <v>5937</v>
      </c>
      <c r="C786" s="3" t="s">
        <v>33</v>
      </c>
      <c r="D786" s="17" t="s">
        <v>5938</v>
      </c>
      <c r="E786" s="3" t="s">
        <v>33</v>
      </c>
      <c r="F786" s="17" t="s">
        <v>5939</v>
      </c>
      <c r="G786" s="3" t="s">
        <v>183</v>
      </c>
      <c r="H786" s="17" t="s">
        <v>184</v>
      </c>
      <c r="I786" s="3" t="s">
        <v>31</v>
      </c>
      <c r="J786" s="17" t="s">
        <v>5940</v>
      </c>
      <c r="K786" s="3" t="s">
        <v>33</v>
      </c>
      <c r="L786" s="17" t="s">
        <v>5941</v>
      </c>
      <c r="M786" s="3" t="s">
        <v>33</v>
      </c>
      <c r="N786" s="17" t="s">
        <v>5942</v>
      </c>
      <c r="Q786" s="3" t="s">
        <v>33</v>
      </c>
      <c r="R786" s="17" t="s">
        <v>5943</v>
      </c>
      <c r="S786" s="3" t="s">
        <v>31</v>
      </c>
      <c r="T786" s="17" t="s">
        <v>5944</v>
      </c>
      <c r="U786" s="3" t="s">
        <v>33</v>
      </c>
      <c r="V786" s="17" t="s">
        <v>5945</v>
      </c>
      <c r="W786" s="15">
        <v>1.8</v>
      </c>
      <c r="X786" s="9" t="s">
        <v>191</v>
      </c>
      <c r="Y786" t="s">
        <v>35</v>
      </c>
      <c r="Z786" s="3" t="s">
        <v>33</v>
      </c>
    </row>
    <row r="787" spans="1:26" ht="15" customHeight="1" x14ac:dyDescent="0.35">
      <c r="A787" s="7">
        <v>4160298</v>
      </c>
      <c r="B787" s="7" t="s">
        <v>5946</v>
      </c>
      <c r="C787" s="3" t="s">
        <v>33</v>
      </c>
      <c r="D787" s="17" t="s">
        <v>4060</v>
      </c>
      <c r="E787" s="3" t="s">
        <v>33</v>
      </c>
      <c r="F787" s="17" t="s">
        <v>2947</v>
      </c>
      <c r="G787" s="3" t="s">
        <v>183</v>
      </c>
      <c r="H787" s="17" t="s">
        <v>184</v>
      </c>
      <c r="I787" s="3" t="s">
        <v>31</v>
      </c>
      <c r="J787" s="17" t="s">
        <v>185</v>
      </c>
      <c r="K787" s="3" t="s">
        <v>33</v>
      </c>
      <c r="L787" s="17" t="s">
        <v>5947</v>
      </c>
      <c r="M787" s="3" t="s">
        <v>33</v>
      </c>
      <c r="N787" s="17" t="s">
        <v>5948</v>
      </c>
      <c r="Q787" s="3" t="s">
        <v>46</v>
      </c>
      <c r="R787" s="17" t="s">
        <v>1035</v>
      </c>
      <c r="S787" s="3" t="s">
        <v>46</v>
      </c>
      <c r="T787" s="17" t="s">
        <v>5949</v>
      </c>
      <c r="U787" s="3" t="s">
        <v>33</v>
      </c>
      <c r="V787" s="17" t="s">
        <v>5950</v>
      </c>
      <c r="W787" s="15">
        <v>2.1</v>
      </c>
      <c r="X787" s="9" t="s">
        <v>191</v>
      </c>
      <c r="Y787" t="s">
        <v>35</v>
      </c>
      <c r="Z787" s="3" t="s">
        <v>33</v>
      </c>
    </row>
    <row r="788" spans="1:26" ht="15" customHeight="1" x14ac:dyDescent="0.35">
      <c r="A788" s="7">
        <v>4160319</v>
      </c>
      <c r="B788" s="7" t="s">
        <v>5951</v>
      </c>
      <c r="C788" s="3" t="s">
        <v>33</v>
      </c>
      <c r="D788" s="17" t="s">
        <v>1834</v>
      </c>
      <c r="E788" s="3" t="s">
        <v>33</v>
      </c>
      <c r="F788" s="17" t="s">
        <v>5952</v>
      </c>
      <c r="G788" s="3" t="s">
        <v>46</v>
      </c>
      <c r="H788" s="17" t="s">
        <v>5953</v>
      </c>
      <c r="I788" s="3" t="s">
        <v>31</v>
      </c>
      <c r="J788" s="17" t="s">
        <v>5954</v>
      </c>
      <c r="K788" s="3" t="s">
        <v>33</v>
      </c>
      <c r="L788" s="17" t="s">
        <v>1537</v>
      </c>
      <c r="M788" s="3" t="s">
        <v>31</v>
      </c>
      <c r="N788" s="17" t="s">
        <v>5955</v>
      </c>
      <c r="O788" s="3" t="s">
        <v>31</v>
      </c>
      <c r="P788" s="17" t="s">
        <v>5956</v>
      </c>
      <c r="Q788" s="3" t="s">
        <v>33</v>
      </c>
      <c r="R788" s="17" t="s">
        <v>5957</v>
      </c>
      <c r="S788" s="3" t="s">
        <v>33</v>
      </c>
      <c r="T788" s="17" t="s">
        <v>5958</v>
      </c>
      <c r="U788" s="3" t="s">
        <v>33</v>
      </c>
      <c r="V788" s="17" t="s">
        <v>5959</v>
      </c>
      <c r="W788" s="15">
        <v>1.8</v>
      </c>
      <c r="X788" s="9" t="s">
        <v>191</v>
      </c>
      <c r="Y788" t="s">
        <v>35</v>
      </c>
      <c r="Z788" s="3" t="s">
        <v>33</v>
      </c>
    </row>
    <row r="789" spans="1:26" ht="15" customHeight="1" x14ac:dyDescent="0.35">
      <c r="A789" s="7">
        <v>4160369</v>
      </c>
      <c r="B789" s="7" t="s">
        <v>5960</v>
      </c>
      <c r="C789" s="3" t="s">
        <v>33</v>
      </c>
      <c r="D789" s="17" t="s">
        <v>5961</v>
      </c>
      <c r="E789" s="3" t="s">
        <v>33</v>
      </c>
      <c r="F789" s="17" t="s">
        <v>5962</v>
      </c>
      <c r="G789" s="3" t="s">
        <v>31</v>
      </c>
      <c r="H789" s="17" t="s">
        <v>2618</v>
      </c>
      <c r="I789" s="3" t="s">
        <v>31</v>
      </c>
      <c r="J789" s="17" t="s">
        <v>5963</v>
      </c>
      <c r="K789" s="3" t="s">
        <v>33</v>
      </c>
      <c r="L789" s="17" t="s">
        <v>769</v>
      </c>
      <c r="M789" s="3" t="s">
        <v>31</v>
      </c>
      <c r="N789" s="17" t="s">
        <v>845</v>
      </c>
      <c r="Q789" s="3" t="s">
        <v>33</v>
      </c>
      <c r="R789" s="17" t="s">
        <v>5964</v>
      </c>
      <c r="S789" s="3" t="s">
        <v>31</v>
      </c>
      <c r="T789" s="17" t="s">
        <v>5965</v>
      </c>
      <c r="U789" s="3" t="s">
        <v>33</v>
      </c>
      <c r="V789" s="17" t="s">
        <v>5966</v>
      </c>
      <c r="W789" s="15">
        <v>1.6</v>
      </c>
      <c r="X789" s="9" t="s">
        <v>191</v>
      </c>
      <c r="Y789" t="s">
        <v>35</v>
      </c>
      <c r="Z789" s="3" t="s">
        <v>31</v>
      </c>
    </row>
    <row r="790" spans="1:26" ht="15" customHeight="1" x14ac:dyDescent="0.35">
      <c r="A790" s="7">
        <v>4160460</v>
      </c>
      <c r="B790" s="7" t="s">
        <v>5967</v>
      </c>
      <c r="C790" s="3" t="s">
        <v>31</v>
      </c>
      <c r="D790" s="17" t="s">
        <v>5968</v>
      </c>
      <c r="E790" s="3" t="s">
        <v>31</v>
      </c>
      <c r="F790" s="17" t="s">
        <v>5969</v>
      </c>
      <c r="G790" s="3" t="s">
        <v>183</v>
      </c>
      <c r="H790" s="17" t="s">
        <v>5970</v>
      </c>
      <c r="I790" s="3" t="s">
        <v>31</v>
      </c>
      <c r="J790" s="17" t="s">
        <v>5971</v>
      </c>
      <c r="K790" s="3" t="s">
        <v>33</v>
      </c>
      <c r="L790" s="17" t="s">
        <v>5972</v>
      </c>
      <c r="M790" s="3" t="s">
        <v>31</v>
      </c>
      <c r="N790" s="17" t="s">
        <v>5973</v>
      </c>
      <c r="Q790" s="3" t="s">
        <v>46</v>
      </c>
      <c r="R790" s="17" t="s">
        <v>5974</v>
      </c>
      <c r="S790" s="3" t="s">
        <v>33</v>
      </c>
      <c r="T790" s="17" t="s">
        <v>5975</v>
      </c>
      <c r="U790" s="3" t="s">
        <v>31</v>
      </c>
      <c r="V790" s="17" t="s">
        <v>5976</v>
      </c>
      <c r="W790" s="15">
        <v>1.5</v>
      </c>
      <c r="X790" s="9" t="s">
        <v>191</v>
      </c>
      <c r="Y790" t="s">
        <v>35</v>
      </c>
      <c r="Z790" s="3" t="s">
        <v>31</v>
      </c>
    </row>
    <row r="791" spans="1:26" ht="15" customHeight="1" x14ac:dyDescent="0.35">
      <c r="A791" s="7">
        <v>4160477</v>
      </c>
      <c r="B791" s="7" t="s">
        <v>5977</v>
      </c>
      <c r="C791" s="3" t="s">
        <v>33</v>
      </c>
      <c r="D791" s="17" t="s">
        <v>330</v>
      </c>
      <c r="E791" s="3" t="s">
        <v>33</v>
      </c>
      <c r="F791" s="17" t="s">
        <v>3021</v>
      </c>
      <c r="G791" s="3" t="s">
        <v>183</v>
      </c>
      <c r="H791" s="17" t="s">
        <v>184</v>
      </c>
      <c r="I791" s="3" t="s">
        <v>31</v>
      </c>
      <c r="J791" s="17" t="s">
        <v>184</v>
      </c>
      <c r="K791" s="3" t="s">
        <v>33</v>
      </c>
      <c r="L791" s="17" t="s">
        <v>4927</v>
      </c>
      <c r="M791" s="3" t="s">
        <v>31</v>
      </c>
      <c r="N791" s="17" t="s">
        <v>184</v>
      </c>
      <c r="Q791" s="3" t="s">
        <v>33</v>
      </c>
      <c r="R791" s="17" t="s">
        <v>5978</v>
      </c>
      <c r="S791" s="3" t="s">
        <v>31</v>
      </c>
      <c r="T791" s="17" t="s">
        <v>184</v>
      </c>
      <c r="U791" s="3" t="s">
        <v>31</v>
      </c>
      <c r="V791" s="17" t="s">
        <v>184</v>
      </c>
      <c r="W791" s="15">
        <v>1.5</v>
      </c>
      <c r="X791" s="9" t="s">
        <v>191</v>
      </c>
      <c r="Y791" t="s">
        <v>35</v>
      </c>
      <c r="Z791" s="3" t="s">
        <v>31</v>
      </c>
    </row>
    <row r="792" spans="1:26" ht="15" customHeight="1" x14ac:dyDescent="0.35">
      <c r="A792" s="7">
        <v>4160582</v>
      </c>
      <c r="B792" s="7" t="s">
        <v>5979</v>
      </c>
      <c r="C792" s="3" t="s">
        <v>33</v>
      </c>
      <c r="D792" s="17" t="s">
        <v>5980</v>
      </c>
      <c r="E792" s="3" t="s">
        <v>31</v>
      </c>
      <c r="F792" s="17" t="s">
        <v>5981</v>
      </c>
      <c r="G792" s="3" t="s">
        <v>183</v>
      </c>
      <c r="H792" s="17" t="s">
        <v>2675</v>
      </c>
      <c r="I792" s="3" t="s">
        <v>31</v>
      </c>
      <c r="J792" s="17" t="s">
        <v>604</v>
      </c>
      <c r="K792" s="3" t="s">
        <v>31</v>
      </c>
      <c r="L792" s="17" t="s">
        <v>5447</v>
      </c>
      <c r="M792" s="3" t="s">
        <v>33</v>
      </c>
      <c r="N792" s="17" t="s">
        <v>5982</v>
      </c>
      <c r="Q792" s="3" t="s">
        <v>33</v>
      </c>
      <c r="R792" s="17" t="s">
        <v>5983</v>
      </c>
      <c r="S792" s="3" t="s">
        <v>33</v>
      </c>
      <c r="T792" s="17" t="s">
        <v>5984</v>
      </c>
      <c r="U792" s="3" t="s">
        <v>31</v>
      </c>
      <c r="V792" s="17" t="s">
        <v>5985</v>
      </c>
      <c r="W792" s="15">
        <v>1.5</v>
      </c>
      <c r="X792" s="9" t="s">
        <v>191</v>
      </c>
      <c r="Y792" t="s">
        <v>35</v>
      </c>
      <c r="Z792" s="3" t="s">
        <v>31</v>
      </c>
    </row>
    <row r="793" spans="1:26" ht="15" customHeight="1" x14ac:dyDescent="0.35">
      <c r="A793" s="7">
        <v>4160858</v>
      </c>
      <c r="B793" s="7" t="s">
        <v>4052</v>
      </c>
      <c r="C793" s="3" t="s">
        <v>31</v>
      </c>
      <c r="D793" s="17" t="s">
        <v>5986</v>
      </c>
      <c r="E793" s="3" t="s">
        <v>33</v>
      </c>
      <c r="F793" s="17" t="s">
        <v>5987</v>
      </c>
      <c r="G793" s="3" t="s">
        <v>183</v>
      </c>
      <c r="H793" s="17" t="s">
        <v>184</v>
      </c>
      <c r="I793" s="3" t="s">
        <v>31</v>
      </c>
      <c r="J793" s="17" t="s">
        <v>5988</v>
      </c>
      <c r="K793" s="3" t="s">
        <v>33</v>
      </c>
      <c r="L793" s="17" t="s">
        <v>5989</v>
      </c>
      <c r="M793" s="3" t="s">
        <v>33</v>
      </c>
      <c r="N793" s="17" t="s">
        <v>5990</v>
      </c>
      <c r="Q793" s="3" t="s">
        <v>33</v>
      </c>
      <c r="R793" s="17" t="s">
        <v>647</v>
      </c>
      <c r="S793" s="3" t="s">
        <v>31</v>
      </c>
      <c r="T793" s="17" t="s">
        <v>184</v>
      </c>
      <c r="U793" s="3" t="s">
        <v>31</v>
      </c>
      <c r="V793" s="17" t="s">
        <v>184</v>
      </c>
      <c r="W793" s="15">
        <v>1.5</v>
      </c>
      <c r="X793" s="9" t="s">
        <v>191</v>
      </c>
      <c r="Y793" t="s">
        <v>35</v>
      </c>
      <c r="Z793" s="3" t="s">
        <v>31</v>
      </c>
    </row>
    <row r="794" spans="1:26" ht="15" customHeight="1" x14ac:dyDescent="0.35">
      <c r="A794" s="7">
        <v>4160883</v>
      </c>
      <c r="B794" s="7" t="s">
        <v>4994</v>
      </c>
      <c r="C794" s="3" t="s">
        <v>33</v>
      </c>
      <c r="D794" s="17" t="s">
        <v>4995</v>
      </c>
      <c r="E794" s="3" t="s">
        <v>33</v>
      </c>
      <c r="F794" s="17" t="s">
        <v>4996</v>
      </c>
      <c r="G794" s="3" t="s">
        <v>183</v>
      </c>
      <c r="H794" s="17" t="s">
        <v>4997</v>
      </c>
      <c r="I794" s="3" t="s">
        <v>31</v>
      </c>
      <c r="J794" s="17" t="s">
        <v>4998</v>
      </c>
      <c r="K794" s="3" t="s">
        <v>31</v>
      </c>
      <c r="L794" s="17" t="s">
        <v>5991</v>
      </c>
      <c r="M794" s="3" t="s">
        <v>31</v>
      </c>
      <c r="N794" s="17" t="s">
        <v>5992</v>
      </c>
      <c r="Q794" s="3" t="s">
        <v>33</v>
      </c>
      <c r="R794" s="17" t="s">
        <v>5001</v>
      </c>
      <c r="S794" s="3" t="s">
        <v>33</v>
      </c>
      <c r="T794" s="17" t="s">
        <v>5993</v>
      </c>
      <c r="U794" s="3" t="s">
        <v>33</v>
      </c>
      <c r="V794" s="17" t="s">
        <v>5994</v>
      </c>
      <c r="W794" s="15">
        <v>1.6</v>
      </c>
      <c r="X794" s="9" t="s">
        <v>191</v>
      </c>
      <c r="Y794" t="s">
        <v>35</v>
      </c>
      <c r="Z794" s="3" t="s">
        <v>31</v>
      </c>
    </row>
    <row r="795" spans="1:26" ht="15" customHeight="1" x14ac:dyDescent="0.35">
      <c r="A795" s="7">
        <v>4160942</v>
      </c>
      <c r="B795" s="7" t="s">
        <v>5995</v>
      </c>
      <c r="C795" s="3" t="s">
        <v>46</v>
      </c>
      <c r="D795" s="17" t="s">
        <v>5996</v>
      </c>
      <c r="E795" s="3" t="s">
        <v>46</v>
      </c>
      <c r="F795" s="17" t="s">
        <v>5997</v>
      </c>
      <c r="G795" s="3" t="s">
        <v>31</v>
      </c>
      <c r="H795" s="17" t="s">
        <v>184</v>
      </c>
      <c r="I795" s="3" t="s">
        <v>33</v>
      </c>
      <c r="J795" s="17" t="s">
        <v>5998</v>
      </c>
      <c r="K795" s="3" t="s">
        <v>33</v>
      </c>
      <c r="L795" s="17" t="s">
        <v>5999</v>
      </c>
      <c r="M795" s="3" t="s">
        <v>33</v>
      </c>
      <c r="N795" s="17" t="s">
        <v>6000</v>
      </c>
      <c r="Q795" s="3" t="s">
        <v>33</v>
      </c>
      <c r="R795" s="17" t="s">
        <v>6001</v>
      </c>
      <c r="S795" s="3" t="s">
        <v>33</v>
      </c>
      <c r="T795" s="17" t="s">
        <v>6002</v>
      </c>
      <c r="U795" s="3" t="s">
        <v>46</v>
      </c>
      <c r="V795" s="17" t="s">
        <v>6003</v>
      </c>
      <c r="W795" s="15">
        <v>2.2000000000000002</v>
      </c>
      <c r="X795" s="9" t="s">
        <v>191</v>
      </c>
      <c r="Y795" t="s">
        <v>35</v>
      </c>
      <c r="Z795" s="3" t="s">
        <v>33</v>
      </c>
    </row>
    <row r="796" spans="1:26" ht="15" customHeight="1" x14ac:dyDescent="0.35">
      <c r="A796" s="7">
        <v>4160997</v>
      </c>
      <c r="B796" s="7" t="s">
        <v>6004</v>
      </c>
      <c r="C796" s="3" t="s">
        <v>46</v>
      </c>
      <c r="D796" s="17" t="s">
        <v>6005</v>
      </c>
      <c r="E796" s="3" t="s">
        <v>33</v>
      </c>
      <c r="F796" s="17" t="s">
        <v>6006</v>
      </c>
      <c r="G796" s="3" t="s">
        <v>183</v>
      </c>
      <c r="H796" s="17" t="s">
        <v>184</v>
      </c>
      <c r="I796" s="3" t="s">
        <v>31</v>
      </c>
      <c r="J796" s="17" t="s">
        <v>6007</v>
      </c>
      <c r="K796" s="3" t="s">
        <v>33</v>
      </c>
      <c r="L796" s="17" t="s">
        <v>6008</v>
      </c>
      <c r="M796" s="3" t="s">
        <v>31</v>
      </c>
      <c r="N796" s="17" t="s">
        <v>6009</v>
      </c>
      <c r="Q796" s="3" t="s">
        <v>33</v>
      </c>
      <c r="R796" s="17" t="s">
        <v>6010</v>
      </c>
      <c r="S796" s="3" t="s">
        <v>33</v>
      </c>
      <c r="T796" s="17" t="s">
        <v>6011</v>
      </c>
      <c r="U796" s="3" t="s">
        <v>33</v>
      </c>
      <c r="V796" s="17" t="s">
        <v>520</v>
      </c>
      <c r="W796" s="15">
        <v>1.9</v>
      </c>
      <c r="X796" s="9" t="s">
        <v>191</v>
      </c>
      <c r="Y796" t="s">
        <v>35</v>
      </c>
      <c r="Z796" s="3" t="s">
        <v>33</v>
      </c>
    </row>
    <row r="797" spans="1:26" ht="15" customHeight="1" x14ac:dyDescent="0.35">
      <c r="A797" s="7">
        <v>4161087</v>
      </c>
      <c r="B797" s="7" t="s">
        <v>6012</v>
      </c>
      <c r="C797" s="3" t="s">
        <v>33</v>
      </c>
      <c r="D797" s="17" t="s">
        <v>311</v>
      </c>
      <c r="E797" s="3" t="s">
        <v>33</v>
      </c>
      <c r="F797" s="17" t="s">
        <v>182</v>
      </c>
      <c r="G797" s="3" t="s">
        <v>183</v>
      </c>
      <c r="H797" s="17" t="s">
        <v>184</v>
      </c>
      <c r="I797" s="3" t="s">
        <v>31</v>
      </c>
      <c r="J797" s="17" t="s">
        <v>185</v>
      </c>
      <c r="K797" s="3" t="s">
        <v>33</v>
      </c>
      <c r="L797" s="17" t="s">
        <v>6013</v>
      </c>
      <c r="M797" s="3" t="s">
        <v>46</v>
      </c>
      <c r="N797" s="17" t="s">
        <v>6014</v>
      </c>
      <c r="Q797" s="3" t="s">
        <v>46</v>
      </c>
      <c r="R797" s="17" t="s">
        <v>1035</v>
      </c>
      <c r="S797" s="3" t="s">
        <v>33</v>
      </c>
      <c r="T797" s="17" t="s">
        <v>316</v>
      </c>
      <c r="U797" s="3" t="s">
        <v>46</v>
      </c>
      <c r="V797" s="17" t="s">
        <v>317</v>
      </c>
      <c r="W797" s="15">
        <v>2.2999999999999998</v>
      </c>
      <c r="X797" s="9" t="s">
        <v>191</v>
      </c>
      <c r="Y797" t="s">
        <v>35</v>
      </c>
      <c r="Z797" s="3" t="s">
        <v>46</v>
      </c>
    </row>
    <row r="798" spans="1:26" ht="15" customHeight="1" x14ac:dyDescent="0.35">
      <c r="A798" s="7">
        <v>4161139</v>
      </c>
      <c r="B798" s="7" t="s">
        <v>4052</v>
      </c>
      <c r="C798" s="3" t="s">
        <v>33</v>
      </c>
      <c r="D798" s="17" t="s">
        <v>6015</v>
      </c>
      <c r="E798" s="3" t="s">
        <v>33</v>
      </c>
      <c r="F798" s="17" t="s">
        <v>182</v>
      </c>
      <c r="G798" s="3" t="s">
        <v>183</v>
      </c>
      <c r="H798" s="17" t="s">
        <v>184</v>
      </c>
      <c r="I798" s="3" t="s">
        <v>31</v>
      </c>
      <c r="J798" s="17" t="s">
        <v>185</v>
      </c>
      <c r="K798" s="3" t="s">
        <v>33</v>
      </c>
      <c r="L798" s="17" t="s">
        <v>6016</v>
      </c>
      <c r="M798" s="3" t="s">
        <v>46</v>
      </c>
      <c r="N798" s="17" t="s">
        <v>6017</v>
      </c>
      <c r="Q798" s="3" t="s">
        <v>46</v>
      </c>
      <c r="R798" s="17" t="s">
        <v>5797</v>
      </c>
      <c r="S798" s="3" t="s">
        <v>55</v>
      </c>
      <c r="T798" s="17" t="s">
        <v>6018</v>
      </c>
      <c r="U798" s="3" t="s">
        <v>33</v>
      </c>
      <c r="V798" s="17" t="s">
        <v>2012</v>
      </c>
      <c r="W798" s="15">
        <v>2.4</v>
      </c>
      <c r="X798" s="9" t="s">
        <v>191</v>
      </c>
      <c r="Y798" t="s">
        <v>35</v>
      </c>
      <c r="Z798" s="3" t="s">
        <v>55</v>
      </c>
    </row>
    <row r="799" spans="1:26" ht="15" customHeight="1" x14ac:dyDescent="0.35">
      <c r="A799" s="7">
        <v>4161193</v>
      </c>
      <c r="B799" s="7" t="s">
        <v>4131</v>
      </c>
      <c r="C799" s="3" t="s">
        <v>33</v>
      </c>
      <c r="D799" s="17" t="s">
        <v>6019</v>
      </c>
      <c r="E799" s="3" t="s">
        <v>31</v>
      </c>
      <c r="F799" s="17" t="s">
        <v>6020</v>
      </c>
      <c r="G799" s="3" t="s">
        <v>183</v>
      </c>
      <c r="H799" s="17" t="s">
        <v>603</v>
      </c>
      <c r="I799" s="3" t="s">
        <v>31</v>
      </c>
      <c r="J799" s="17" t="s">
        <v>6021</v>
      </c>
      <c r="K799" s="3" t="s">
        <v>33</v>
      </c>
      <c r="L799" s="17" t="s">
        <v>6022</v>
      </c>
      <c r="M799" s="3" t="s">
        <v>33</v>
      </c>
      <c r="N799" s="17" t="s">
        <v>6023</v>
      </c>
      <c r="Q799" s="3" t="s">
        <v>33</v>
      </c>
      <c r="R799" s="17" t="s">
        <v>6024</v>
      </c>
      <c r="S799" s="3" t="s">
        <v>31</v>
      </c>
      <c r="T799" s="17" t="s">
        <v>259</v>
      </c>
      <c r="U799" s="3" t="s">
        <v>33</v>
      </c>
      <c r="V799" s="17" t="s">
        <v>6025</v>
      </c>
      <c r="W799" s="15">
        <v>1.6</v>
      </c>
      <c r="X799" s="9" t="s">
        <v>191</v>
      </c>
      <c r="Y799" t="s">
        <v>35</v>
      </c>
      <c r="Z799" s="3" t="s">
        <v>31</v>
      </c>
    </row>
    <row r="800" spans="1:26" ht="15" customHeight="1" x14ac:dyDescent="0.35">
      <c r="A800" s="7">
        <v>4161471</v>
      </c>
      <c r="B800" s="7" t="s">
        <v>6026</v>
      </c>
      <c r="C800" s="3" t="s">
        <v>31</v>
      </c>
      <c r="D800" s="17" t="s">
        <v>601</v>
      </c>
      <c r="E800" s="3" t="s">
        <v>33</v>
      </c>
      <c r="F800" s="17" t="s">
        <v>6027</v>
      </c>
      <c r="G800" s="3" t="s">
        <v>183</v>
      </c>
      <c r="H800" s="17" t="s">
        <v>603</v>
      </c>
      <c r="I800" s="3" t="s">
        <v>31</v>
      </c>
      <c r="J800" s="17" t="s">
        <v>604</v>
      </c>
      <c r="K800" s="3" t="s">
        <v>33</v>
      </c>
      <c r="L800" s="17" t="s">
        <v>4189</v>
      </c>
      <c r="M800" s="3" t="s">
        <v>33</v>
      </c>
      <c r="N800" s="17" t="s">
        <v>6028</v>
      </c>
      <c r="Q800" s="3" t="s">
        <v>31</v>
      </c>
      <c r="R800" s="17" t="s">
        <v>6029</v>
      </c>
      <c r="S800" s="3" t="s">
        <v>46</v>
      </c>
      <c r="T800" s="17" t="s">
        <v>6030</v>
      </c>
      <c r="U800" s="3" t="s">
        <v>31</v>
      </c>
      <c r="V800" s="17" t="s">
        <v>6031</v>
      </c>
      <c r="W800" s="15">
        <v>1.6</v>
      </c>
      <c r="X800" s="9" t="s">
        <v>191</v>
      </c>
      <c r="Y800" t="s">
        <v>35</v>
      </c>
      <c r="Z800" s="3" t="s">
        <v>31</v>
      </c>
    </row>
    <row r="801" spans="1:26" ht="15" customHeight="1" x14ac:dyDescent="0.35">
      <c r="A801" s="7">
        <v>4161520</v>
      </c>
      <c r="B801" s="7" t="s">
        <v>6032</v>
      </c>
      <c r="C801" s="3" t="s">
        <v>33</v>
      </c>
      <c r="D801" s="17" t="s">
        <v>6033</v>
      </c>
      <c r="E801" s="3" t="s">
        <v>33</v>
      </c>
      <c r="F801" s="17" t="s">
        <v>6034</v>
      </c>
      <c r="G801" s="3" t="s">
        <v>183</v>
      </c>
      <c r="H801" s="17" t="s">
        <v>603</v>
      </c>
      <c r="I801" s="3" t="s">
        <v>31</v>
      </c>
      <c r="J801" s="17" t="s">
        <v>6035</v>
      </c>
      <c r="K801" s="3" t="s">
        <v>31</v>
      </c>
      <c r="L801" s="17" t="s">
        <v>6036</v>
      </c>
      <c r="M801" s="3" t="s">
        <v>33</v>
      </c>
      <c r="N801" s="17" t="s">
        <v>6037</v>
      </c>
      <c r="Q801" s="3" t="s">
        <v>33</v>
      </c>
      <c r="R801" s="17" t="s">
        <v>6038</v>
      </c>
      <c r="S801" s="3" t="s">
        <v>31</v>
      </c>
      <c r="T801" s="17" t="s">
        <v>617</v>
      </c>
      <c r="U801" s="3" t="s">
        <v>33</v>
      </c>
      <c r="V801" s="17" t="s">
        <v>6039</v>
      </c>
      <c r="W801" s="15">
        <v>1.6</v>
      </c>
      <c r="X801" s="9" t="s">
        <v>191</v>
      </c>
      <c r="Y801" t="s">
        <v>35</v>
      </c>
      <c r="Z801" s="3" t="s">
        <v>31</v>
      </c>
    </row>
    <row r="802" spans="1:26" ht="15" customHeight="1" x14ac:dyDescent="0.35">
      <c r="A802" s="7">
        <v>4161579</v>
      </c>
      <c r="B802" s="7" t="s">
        <v>6040</v>
      </c>
      <c r="C802" s="3" t="s">
        <v>33</v>
      </c>
      <c r="D802" s="17" t="s">
        <v>311</v>
      </c>
      <c r="E802" s="3" t="s">
        <v>33</v>
      </c>
      <c r="F802" s="17" t="s">
        <v>6041</v>
      </c>
      <c r="G802" s="3" t="s">
        <v>183</v>
      </c>
      <c r="H802" s="17" t="s">
        <v>184</v>
      </c>
      <c r="I802" s="3" t="s">
        <v>31</v>
      </c>
      <c r="J802" s="17" t="s">
        <v>1249</v>
      </c>
      <c r="K802" s="3" t="s">
        <v>33</v>
      </c>
      <c r="L802" s="17" t="s">
        <v>6042</v>
      </c>
      <c r="M802" s="3" t="s">
        <v>33</v>
      </c>
      <c r="N802" s="17" t="s">
        <v>6043</v>
      </c>
      <c r="Q802" s="3" t="s">
        <v>46</v>
      </c>
      <c r="R802" s="17" t="s">
        <v>1035</v>
      </c>
      <c r="S802" s="3" t="s">
        <v>33</v>
      </c>
      <c r="T802" s="17" t="s">
        <v>316</v>
      </c>
      <c r="U802" s="3" t="s">
        <v>33</v>
      </c>
      <c r="V802" s="17" t="s">
        <v>1254</v>
      </c>
      <c r="W802" s="15">
        <v>2</v>
      </c>
      <c r="X802" s="9" t="s">
        <v>191</v>
      </c>
      <c r="Y802" t="s">
        <v>35</v>
      </c>
      <c r="Z802" s="3" t="s">
        <v>33</v>
      </c>
    </row>
    <row r="803" spans="1:26" ht="15" customHeight="1" x14ac:dyDescent="0.35">
      <c r="A803" s="7">
        <v>4161580</v>
      </c>
      <c r="B803" s="7" t="s">
        <v>6044</v>
      </c>
      <c r="C803" s="3" t="s">
        <v>46</v>
      </c>
      <c r="D803" s="17" t="s">
        <v>6045</v>
      </c>
      <c r="E803" s="3" t="s">
        <v>33</v>
      </c>
      <c r="F803" s="17" t="s">
        <v>6046</v>
      </c>
      <c r="G803" s="3" t="s">
        <v>31</v>
      </c>
      <c r="H803" s="17" t="s">
        <v>2618</v>
      </c>
      <c r="I803" s="3" t="s">
        <v>31</v>
      </c>
      <c r="J803" s="17" t="s">
        <v>6047</v>
      </c>
      <c r="K803" s="3" t="s">
        <v>33</v>
      </c>
      <c r="L803" s="17" t="s">
        <v>782</v>
      </c>
      <c r="M803" s="3" t="s">
        <v>31</v>
      </c>
      <c r="N803" s="17" t="s">
        <v>845</v>
      </c>
      <c r="Q803" s="3" t="s">
        <v>33</v>
      </c>
      <c r="R803" s="17" t="s">
        <v>6048</v>
      </c>
      <c r="S803" s="3" t="s">
        <v>33</v>
      </c>
      <c r="T803" s="17" t="s">
        <v>6049</v>
      </c>
      <c r="U803" s="3" t="s">
        <v>46</v>
      </c>
      <c r="V803" s="17" t="s">
        <v>6050</v>
      </c>
      <c r="W803" s="15">
        <v>1.9</v>
      </c>
      <c r="X803" s="9" t="s">
        <v>191</v>
      </c>
      <c r="Y803" t="s">
        <v>35</v>
      </c>
      <c r="Z803" s="3" t="s">
        <v>33</v>
      </c>
    </row>
    <row r="804" spans="1:26" ht="15" customHeight="1" x14ac:dyDescent="0.35">
      <c r="A804" s="7">
        <v>4161612</v>
      </c>
      <c r="B804" s="7" t="s">
        <v>6051</v>
      </c>
      <c r="C804" s="3" t="s">
        <v>31</v>
      </c>
      <c r="D804" s="17" t="s">
        <v>6052</v>
      </c>
      <c r="E804" s="3" t="s">
        <v>31</v>
      </c>
      <c r="F804" s="17" t="s">
        <v>6053</v>
      </c>
      <c r="G804" s="3" t="s">
        <v>183</v>
      </c>
      <c r="H804" s="17" t="s">
        <v>184</v>
      </c>
      <c r="I804" s="3" t="s">
        <v>31</v>
      </c>
      <c r="J804" s="17" t="s">
        <v>6054</v>
      </c>
      <c r="K804" s="3" t="s">
        <v>55</v>
      </c>
      <c r="L804" s="17" t="s">
        <v>6055</v>
      </c>
      <c r="M804" s="3" t="s">
        <v>184</v>
      </c>
      <c r="N804" s="17" t="s">
        <v>1278</v>
      </c>
      <c r="Q804" s="3" t="s">
        <v>184</v>
      </c>
      <c r="R804" s="17" t="s">
        <v>1278</v>
      </c>
      <c r="S804" s="3" t="s">
        <v>184</v>
      </c>
      <c r="T804" s="17" t="s">
        <v>1278</v>
      </c>
      <c r="U804" s="3" t="s">
        <v>184</v>
      </c>
      <c r="V804" s="17" t="s">
        <v>1278</v>
      </c>
      <c r="W804" s="15">
        <v>1.8</v>
      </c>
      <c r="X804" s="9" t="s">
        <v>191</v>
      </c>
      <c r="Y804" t="s">
        <v>35</v>
      </c>
      <c r="Z804" s="3" t="s">
        <v>55</v>
      </c>
    </row>
    <row r="805" spans="1:26" ht="15" customHeight="1" x14ac:dyDescent="0.35">
      <c r="A805" s="7">
        <v>4161616</v>
      </c>
      <c r="B805" s="7" t="s">
        <v>3027</v>
      </c>
      <c r="C805" s="3" t="s">
        <v>33</v>
      </c>
      <c r="D805" s="17" t="s">
        <v>6056</v>
      </c>
      <c r="E805" s="3" t="s">
        <v>33</v>
      </c>
      <c r="F805" s="17" t="s">
        <v>6057</v>
      </c>
      <c r="G805" s="3" t="s">
        <v>183</v>
      </c>
      <c r="H805" s="17" t="s">
        <v>533</v>
      </c>
      <c r="I805" s="3" t="s">
        <v>31</v>
      </c>
      <c r="J805" s="17" t="s">
        <v>6058</v>
      </c>
      <c r="K805" s="3" t="s">
        <v>33</v>
      </c>
      <c r="L805" s="17" t="s">
        <v>6059</v>
      </c>
      <c r="M805" s="3" t="s">
        <v>33</v>
      </c>
      <c r="N805" s="17" t="s">
        <v>6060</v>
      </c>
      <c r="Q805" s="3" t="s">
        <v>33</v>
      </c>
      <c r="R805" s="17" t="s">
        <v>6061</v>
      </c>
      <c r="S805" s="3" t="s">
        <v>33</v>
      </c>
      <c r="T805" s="17" t="s">
        <v>6062</v>
      </c>
      <c r="U805" s="3" t="s">
        <v>33</v>
      </c>
      <c r="V805" s="17" t="s">
        <v>3936</v>
      </c>
      <c r="W805" s="15">
        <v>1.9</v>
      </c>
      <c r="X805" s="9" t="s">
        <v>191</v>
      </c>
      <c r="Y805" t="s">
        <v>35</v>
      </c>
      <c r="Z805" s="3" t="s">
        <v>33</v>
      </c>
    </row>
    <row r="806" spans="1:26" ht="15" customHeight="1" x14ac:dyDescent="0.35">
      <c r="A806" s="7">
        <v>4161756</v>
      </c>
      <c r="B806" s="7" t="s">
        <v>6063</v>
      </c>
      <c r="C806" s="3" t="s">
        <v>33</v>
      </c>
      <c r="D806" s="17" t="s">
        <v>6064</v>
      </c>
      <c r="E806" s="3" t="s">
        <v>33</v>
      </c>
      <c r="F806" s="17" t="s">
        <v>6065</v>
      </c>
      <c r="G806" s="3" t="s">
        <v>33</v>
      </c>
      <c r="H806" s="17" t="s">
        <v>6066</v>
      </c>
      <c r="I806" s="3" t="s">
        <v>31</v>
      </c>
      <c r="J806" s="17" t="s">
        <v>6067</v>
      </c>
      <c r="K806" s="3" t="s">
        <v>33</v>
      </c>
      <c r="L806" s="17" t="s">
        <v>6068</v>
      </c>
      <c r="M806" s="3" t="s">
        <v>31</v>
      </c>
      <c r="N806" s="17" t="s">
        <v>6069</v>
      </c>
      <c r="Q806" s="3" t="s">
        <v>33</v>
      </c>
      <c r="R806" s="17" t="s">
        <v>1052</v>
      </c>
      <c r="S806" s="3" t="s">
        <v>33</v>
      </c>
      <c r="T806" s="17" t="s">
        <v>6070</v>
      </c>
      <c r="U806" s="3" t="s">
        <v>33</v>
      </c>
      <c r="V806" s="17" t="s">
        <v>6071</v>
      </c>
      <c r="W806" s="15">
        <v>1.8</v>
      </c>
      <c r="X806" s="9" t="s">
        <v>191</v>
      </c>
      <c r="Y806" t="s">
        <v>35</v>
      </c>
      <c r="Z806" s="3" t="s">
        <v>33</v>
      </c>
    </row>
    <row r="807" spans="1:26" ht="15" customHeight="1" x14ac:dyDescent="0.35">
      <c r="A807" s="7">
        <v>4161817</v>
      </c>
      <c r="B807" s="7" t="s">
        <v>6072</v>
      </c>
      <c r="C807" s="3" t="s">
        <v>33</v>
      </c>
      <c r="D807" s="17" t="s">
        <v>6073</v>
      </c>
      <c r="E807" s="3" t="s">
        <v>33</v>
      </c>
      <c r="F807" s="17" t="s">
        <v>6074</v>
      </c>
      <c r="G807" s="3" t="s">
        <v>31</v>
      </c>
      <c r="H807" s="17" t="s">
        <v>184</v>
      </c>
      <c r="I807" s="3" t="s">
        <v>31</v>
      </c>
      <c r="J807" s="17" t="s">
        <v>6075</v>
      </c>
      <c r="K807" s="3" t="s">
        <v>33</v>
      </c>
      <c r="L807" s="17" t="s">
        <v>6076</v>
      </c>
      <c r="M807" s="3" t="s">
        <v>31</v>
      </c>
      <c r="N807" s="17" t="s">
        <v>6077</v>
      </c>
      <c r="Q807" s="3" t="s">
        <v>33</v>
      </c>
      <c r="R807" s="17" t="s">
        <v>6078</v>
      </c>
      <c r="S807" s="3" t="s">
        <v>33</v>
      </c>
      <c r="T807" s="17" t="s">
        <v>6079</v>
      </c>
      <c r="U807" s="3" t="s">
        <v>33</v>
      </c>
      <c r="V807" s="17" t="s">
        <v>520</v>
      </c>
      <c r="W807" s="15">
        <v>1.7</v>
      </c>
      <c r="X807" s="9" t="s">
        <v>191</v>
      </c>
      <c r="Y807" t="s">
        <v>35</v>
      </c>
      <c r="Z807" s="3" t="s">
        <v>33</v>
      </c>
    </row>
    <row r="808" spans="1:26" ht="15" customHeight="1" x14ac:dyDescent="0.35">
      <c r="A808" s="7">
        <v>4161889</v>
      </c>
      <c r="B808" s="7" t="s">
        <v>6080</v>
      </c>
      <c r="C808" s="3" t="s">
        <v>33</v>
      </c>
      <c r="D808" s="17" t="s">
        <v>6081</v>
      </c>
      <c r="E808" s="3" t="s">
        <v>33</v>
      </c>
      <c r="F808" s="17" t="s">
        <v>6082</v>
      </c>
      <c r="G808" s="3" t="s">
        <v>183</v>
      </c>
      <c r="H808" s="17" t="s">
        <v>184</v>
      </c>
      <c r="I808" s="3" t="s">
        <v>31</v>
      </c>
      <c r="J808" s="17" t="s">
        <v>6083</v>
      </c>
      <c r="K808" s="3" t="s">
        <v>46</v>
      </c>
      <c r="L808" s="17" t="s">
        <v>6084</v>
      </c>
      <c r="M808" s="3" t="s">
        <v>33</v>
      </c>
      <c r="N808" s="17" t="s">
        <v>6085</v>
      </c>
      <c r="Q808" s="3" t="s">
        <v>33</v>
      </c>
      <c r="R808" s="17" t="s">
        <v>6086</v>
      </c>
      <c r="S808" s="3" t="s">
        <v>31</v>
      </c>
      <c r="T808" s="17" t="s">
        <v>6087</v>
      </c>
      <c r="U808" s="3" t="s">
        <v>33</v>
      </c>
      <c r="V808" s="17" t="s">
        <v>6088</v>
      </c>
      <c r="W808" s="15">
        <v>1.9</v>
      </c>
      <c r="X808" s="9" t="s">
        <v>191</v>
      </c>
      <c r="Y808" t="s">
        <v>35</v>
      </c>
      <c r="Z808" s="3" t="s">
        <v>33</v>
      </c>
    </row>
    <row r="809" spans="1:26" ht="15" customHeight="1" x14ac:dyDescent="0.35">
      <c r="A809" s="7">
        <v>4161902</v>
      </c>
      <c r="B809" s="7" t="s">
        <v>6089</v>
      </c>
      <c r="C809" s="3" t="s">
        <v>31</v>
      </c>
      <c r="D809" s="17" t="s">
        <v>6090</v>
      </c>
      <c r="E809" s="3" t="s">
        <v>33</v>
      </c>
      <c r="F809" s="17" t="s">
        <v>6091</v>
      </c>
      <c r="G809" s="3" t="s">
        <v>183</v>
      </c>
      <c r="H809" s="17" t="s">
        <v>184</v>
      </c>
      <c r="I809" s="3" t="s">
        <v>31</v>
      </c>
      <c r="J809" s="17" t="s">
        <v>184</v>
      </c>
      <c r="K809" s="3" t="s">
        <v>55</v>
      </c>
      <c r="L809" s="17" t="s">
        <v>6092</v>
      </c>
      <c r="M809" s="3" t="s">
        <v>33</v>
      </c>
      <c r="N809" s="17" t="s">
        <v>6093</v>
      </c>
      <c r="Q809" s="3" t="s">
        <v>33</v>
      </c>
      <c r="R809" s="17" t="s">
        <v>6094</v>
      </c>
      <c r="S809" s="3" t="s">
        <v>33</v>
      </c>
      <c r="T809" s="17" t="s">
        <v>6095</v>
      </c>
      <c r="U809" s="3" t="s">
        <v>31</v>
      </c>
      <c r="V809" s="17" t="s">
        <v>6096</v>
      </c>
      <c r="W809" s="15">
        <v>1.9</v>
      </c>
      <c r="X809" s="9" t="s">
        <v>191</v>
      </c>
      <c r="Y809" t="s">
        <v>35</v>
      </c>
      <c r="Z809" s="3" t="s">
        <v>55</v>
      </c>
    </row>
    <row r="810" spans="1:26" ht="15" customHeight="1" x14ac:dyDescent="0.35">
      <c r="A810" s="7">
        <v>4161906</v>
      </c>
      <c r="B810" s="7" t="s">
        <v>6097</v>
      </c>
      <c r="C810" s="3" t="s">
        <v>33</v>
      </c>
      <c r="D810" s="17" t="s">
        <v>6098</v>
      </c>
      <c r="E810" s="3" t="s">
        <v>31</v>
      </c>
      <c r="F810" s="17" t="s">
        <v>184</v>
      </c>
      <c r="G810" s="3" t="s">
        <v>31</v>
      </c>
      <c r="H810" s="17" t="s">
        <v>6099</v>
      </c>
      <c r="I810" s="3" t="s">
        <v>31</v>
      </c>
      <c r="J810" s="17" t="s">
        <v>6100</v>
      </c>
      <c r="K810" s="3" t="s">
        <v>46</v>
      </c>
      <c r="L810" s="17" t="s">
        <v>6101</v>
      </c>
      <c r="M810" s="3" t="s">
        <v>33</v>
      </c>
      <c r="N810" s="17" t="s">
        <v>6102</v>
      </c>
      <c r="Q810" s="3" t="s">
        <v>33</v>
      </c>
      <c r="R810" s="17" t="s">
        <v>4019</v>
      </c>
      <c r="S810" s="3" t="s">
        <v>33</v>
      </c>
      <c r="T810" s="17" t="s">
        <v>184</v>
      </c>
      <c r="U810" s="3" t="s">
        <v>46</v>
      </c>
      <c r="V810" s="17" t="s">
        <v>6103</v>
      </c>
      <c r="W810" s="15">
        <v>1.9</v>
      </c>
      <c r="X810" s="9" t="s">
        <v>191</v>
      </c>
      <c r="Y810" t="s">
        <v>35</v>
      </c>
      <c r="Z810" s="3" t="s">
        <v>33</v>
      </c>
    </row>
    <row r="811" spans="1:26" ht="15" customHeight="1" x14ac:dyDescent="0.35">
      <c r="A811" s="7">
        <v>4161940</v>
      </c>
      <c r="B811" s="7" t="s">
        <v>6104</v>
      </c>
      <c r="C811" s="3" t="s">
        <v>46</v>
      </c>
      <c r="D811" s="17" t="s">
        <v>6105</v>
      </c>
      <c r="E811" s="3" t="s">
        <v>33</v>
      </c>
      <c r="F811" s="17" t="s">
        <v>6106</v>
      </c>
      <c r="G811" s="3" t="s">
        <v>183</v>
      </c>
      <c r="H811" s="17" t="s">
        <v>184</v>
      </c>
      <c r="I811" s="3" t="s">
        <v>31</v>
      </c>
      <c r="J811" s="17" t="s">
        <v>6107</v>
      </c>
      <c r="K811" s="3" t="s">
        <v>33</v>
      </c>
      <c r="L811" s="17" t="s">
        <v>6108</v>
      </c>
      <c r="M811" s="3" t="s">
        <v>31</v>
      </c>
      <c r="N811" s="17" t="s">
        <v>6109</v>
      </c>
      <c r="Q811" s="3" t="s">
        <v>33</v>
      </c>
      <c r="R811" s="17" t="s">
        <v>6110</v>
      </c>
      <c r="S811" s="3" t="s">
        <v>33</v>
      </c>
      <c r="T811" s="17" t="s">
        <v>6111</v>
      </c>
      <c r="U811" s="3" t="s">
        <v>33</v>
      </c>
      <c r="V811" s="17" t="s">
        <v>5818</v>
      </c>
      <c r="W811" s="15">
        <v>1.9</v>
      </c>
      <c r="X811" s="9" t="s">
        <v>191</v>
      </c>
      <c r="Y811" t="s">
        <v>35</v>
      </c>
      <c r="Z811" s="3" t="s">
        <v>33</v>
      </c>
    </row>
    <row r="812" spans="1:26" ht="15" customHeight="1" x14ac:dyDescent="0.35">
      <c r="A812" s="7">
        <v>4161976</v>
      </c>
      <c r="B812" s="7" t="s">
        <v>6112</v>
      </c>
      <c r="C812" s="3" t="s">
        <v>46</v>
      </c>
      <c r="D812" s="17" t="s">
        <v>6113</v>
      </c>
      <c r="E812" s="3" t="s">
        <v>33</v>
      </c>
      <c r="F812" s="17" t="s">
        <v>6114</v>
      </c>
      <c r="G812" s="3" t="s">
        <v>183</v>
      </c>
      <c r="H812" s="17" t="s">
        <v>842</v>
      </c>
      <c r="I812" s="3" t="s">
        <v>31</v>
      </c>
      <c r="J812" s="17" t="s">
        <v>3592</v>
      </c>
      <c r="K812" s="3" t="s">
        <v>33</v>
      </c>
      <c r="L812" s="17" t="s">
        <v>703</v>
      </c>
      <c r="M812" s="3" t="s">
        <v>33</v>
      </c>
      <c r="N812" s="17" t="s">
        <v>6115</v>
      </c>
      <c r="Q812" s="3" t="s">
        <v>33</v>
      </c>
      <c r="R812" s="17" t="s">
        <v>6116</v>
      </c>
      <c r="S812" s="3" t="s">
        <v>46</v>
      </c>
      <c r="T812" s="17" t="s">
        <v>6117</v>
      </c>
      <c r="U812" s="3" t="s">
        <v>33</v>
      </c>
      <c r="V812" s="17" t="s">
        <v>6118</v>
      </c>
      <c r="W812" s="15">
        <v>2.1</v>
      </c>
      <c r="X812" s="9" t="s">
        <v>191</v>
      </c>
      <c r="Y812" t="s">
        <v>35</v>
      </c>
      <c r="Z812" s="3" t="s">
        <v>33</v>
      </c>
    </row>
    <row r="813" spans="1:26" ht="15" customHeight="1" x14ac:dyDescent="0.35">
      <c r="A813" s="7">
        <v>4161978</v>
      </c>
      <c r="B813" s="7" t="s">
        <v>6119</v>
      </c>
      <c r="C813" s="3" t="s">
        <v>33</v>
      </c>
      <c r="D813" s="17" t="s">
        <v>311</v>
      </c>
      <c r="E813" s="3" t="s">
        <v>31</v>
      </c>
      <c r="F813" s="17" t="s">
        <v>5639</v>
      </c>
      <c r="G813" s="3" t="s">
        <v>183</v>
      </c>
      <c r="H813" s="17" t="s">
        <v>184</v>
      </c>
      <c r="I813" s="3" t="s">
        <v>33</v>
      </c>
      <c r="J813" s="17" t="s">
        <v>6120</v>
      </c>
      <c r="K813" s="3" t="s">
        <v>33</v>
      </c>
      <c r="L813" s="17" t="s">
        <v>6121</v>
      </c>
      <c r="M813" s="3" t="s">
        <v>31</v>
      </c>
      <c r="N813" s="17" t="s">
        <v>6122</v>
      </c>
      <c r="Q813" s="3" t="s">
        <v>46</v>
      </c>
      <c r="R813" s="17" t="s">
        <v>6123</v>
      </c>
      <c r="S813" s="3" t="s">
        <v>33</v>
      </c>
      <c r="T813" s="17" t="s">
        <v>3829</v>
      </c>
      <c r="U813" s="3" t="s">
        <v>33</v>
      </c>
      <c r="V813" s="17" t="s">
        <v>6124</v>
      </c>
      <c r="W813" s="15">
        <v>1.9</v>
      </c>
      <c r="X813" s="9" t="s">
        <v>191</v>
      </c>
      <c r="Y813" t="s">
        <v>35</v>
      </c>
      <c r="Z813" s="3" t="s">
        <v>33</v>
      </c>
    </row>
    <row r="814" spans="1:26" ht="15" customHeight="1" x14ac:dyDescent="0.35">
      <c r="A814" s="7">
        <v>4162016</v>
      </c>
      <c r="B814" s="7" t="s">
        <v>6125</v>
      </c>
      <c r="C814" s="3" t="s">
        <v>33</v>
      </c>
      <c r="D814" s="17" t="s">
        <v>6126</v>
      </c>
      <c r="E814" s="3" t="s">
        <v>33</v>
      </c>
      <c r="F814" s="17" t="s">
        <v>6127</v>
      </c>
      <c r="G814" s="3" t="s">
        <v>35</v>
      </c>
      <c r="H814" s="17" t="s">
        <v>1580</v>
      </c>
      <c r="I814" s="3" t="s">
        <v>31</v>
      </c>
      <c r="J814" s="17" t="s">
        <v>6128</v>
      </c>
      <c r="K814" s="3" t="s">
        <v>31</v>
      </c>
      <c r="L814" s="17" t="s">
        <v>6129</v>
      </c>
      <c r="M814" s="3" t="s">
        <v>31</v>
      </c>
      <c r="N814" s="17" t="s">
        <v>6130</v>
      </c>
      <c r="O814" s="3" t="s">
        <v>31</v>
      </c>
      <c r="P814" s="17" t="s">
        <v>6131</v>
      </c>
      <c r="Q814" s="3" t="s">
        <v>33</v>
      </c>
      <c r="R814" s="17" t="s">
        <v>6132</v>
      </c>
      <c r="S814" s="3" t="s">
        <v>46</v>
      </c>
      <c r="T814" s="17" t="s">
        <v>1493</v>
      </c>
      <c r="U814" s="3" t="s">
        <v>46</v>
      </c>
      <c r="V814" s="17" t="s">
        <v>6133</v>
      </c>
      <c r="W814" s="15">
        <v>1.8</v>
      </c>
      <c r="X814" s="9" t="s">
        <v>191</v>
      </c>
      <c r="Y814" t="s">
        <v>35</v>
      </c>
      <c r="Z814" s="3" t="s">
        <v>33</v>
      </c>
    </row>
    <row r="815" spans="1:26" ht="15" customHeight="1" x14ac:dyDescent="0.35">
      <c r="A815" s="7">
        <v>4162104</v>
      </c>
      <c r="B815" s="7" t="s">
        <v>6134</v>
      </c>
      <c r="C815" s="3" t="s">
        <v>31</v>
      </c>
      <c r="D815" s="17" t="s">
        <v>6135</v>
      </c>
      <c r="E815" s="3" t="s">
        <v>31</v>
      </c>
      <c r="F815" s="17" t="s">
        <v>6136</v>
      </c>
      <c r="G815" s="3" t="s">
        <v>183</v>
      </c>
      <c r="H815" s="17" t="s">
        <v>603</v>
      </c>
      <c r="I815" s="3" t="s">
        <v>31</v>
      </c>
      <c r="J815" s="17" t="s">
        <v>604</v>
      </c>
      <c r="K815" s="3" t="s">
        <v>33</v>
      </c>
      <c r="L815" s="17" t="s">
        <v>1283</v>
      </c>
      <c r="M815" s="3" t="s">
        <v>33</v>
      </c>
      <c r="N815" s="17" t="s">
        <v>6137</v>
      </c>
      <c r="Q815" s="3" t="s">
        <v>33</v>
      </c>
      <c r="R815" s="17" t="s">
        <v>6138</v>
      </c>
      <c r="S815" s="3" t="s">
        <v>33</v>
      </c>
      <c r="T815" s="17" t="s">
        <v>6139</v>
      </c>
      <c r="U815" s="3" t="s">
        <v>31</v>
      </c>
      <c r="V815" s="17" t="s">
        <v>6140</v>
      </c>
      <c r="W815" s="15">
        <v>1.5</v>
      </c>
      <c r="X815" s="9" t="s">
        <v>191</v>
      </c>
      <c r="Y815" t="s">
        <v>35</v>
      </c>
      <c r="Z815" s="3" t="s">
        <v>31</v>
      </c>
    </row>
    <row r="816" spans="1:26" ht="15" customHeight="1" x14ac:dyDescent="0.35">
      <c r="A816" s="7">
        <v>4162123</v>
      </c>
      <c r="B816" s="7" t="s">
        <v>6141</v>
      </c>
      <c r="C816" s="3" t="s">
        <v>31</v>
      </c>
      <c r="D816" s="17" t="s">
        <v>6142</v>
      </c>
      <c r="E816" s="3" t="s">
        <v>31</v>
      </c>
      <c r="F816" s="17" t="s">
        <v>601</v>
      </c>
      <c r="G816" s="3" t="s">
        <v>183</v>
      </c>
      <c r="H816" s="17" t="s">
        <v>184</v>
      </c>
      <c r="I816" s="3" t="s">
        <v>31</v>
      </c>
      <c r="J816" s="17" t="s">
        <v>6143</v>
      </c>
      <c r="K816" s="3" t="s">
        <v>31</v>
      </c>
      <c r="L816" s="17" t="s">
        <v>5212</v>
      </c>
      <c r="M816" s="3" t="s">
        <v>33</v>
      </c>
      <c r="N816" s="17" t="s">
        <v>6144</v>
      </c>
      <c r="Q816" s="3" t="s">
        <v>33</v>
      </c>
      <c r="R816" s="17" t="s">
        <v>6145</v>
      </c>
      <c r="S816" s="3" t="s">
        <v>31</v>
      </c>
      <c r="T816" s="17" t="s">
        <v>6146</v>
      </c>
      <c r="U816" s="3" t="s">
        <v>33</v>
      </c>
      <c r="V816" s="17" t="s">
        <v>6147</v>
      </c>
      <c r="W816" s="15">
        <v>1.4</v>
      </c>
      <c r="X816" s="9" t="s">
        <v>191</v>
      </c>
      <c r="Y816" t="s">
        <v>35</v>
      </c>
      <c r="Z816" s="3" t="s">
        <v>31</v>
      </c>
    </row>
    <row r="817" spans="1:26" ht="15" customHeight="1" x14ac:dyDescent="0.35">
      <c r="A817" s="7">
        <v>4162138</v>
      </c>
      <c r="B817" s="7" t="s">
        <v>6148</v>
      </c>
      <c r="C817" s="3" t="s">
        <v>31</v>
      </c>
      <c r="D817" s="17" t="s">
        <v>6149</v>
      </c>
      <c r="E817" s="3" t="s">
        <v>31</v>
      </c>
      <c r="F817" s="17" t="s">
        <v>6150</v>
      </c>
      <c r="G817" s="3" t="s">
        <v>183</v>
      </c>
      <c r="H817" s="17" t="s">
        <v>6151</v>
      </c>
      <c r="I817" s="3" t="s">
        <v>31</v>
      </c>
      <c r="J817" s="17" t="s">
        <v>6152</v>
      </c>
      <c r="K817" s="3" t="s">
        <v>33</v>
      </c>
      <c r="L817" s="17" t="s">
        <v>6153</v>
      </c>
      <c r="M817" s="3" t="s">
        <v>31</v>
      </c>
      <c r="N817" s="17" t="s">
        <v>6154</v>
      </c>
      <c r="Q817" s="3" t="s">
        <v>33</v>
      </c>
      <c r="R817" s="17" t="s">
        <v>2868</v>
      </c>
      <c r="S817" s="3" t="s">
        <v>31</v>
      </c>
      <c r="T817" s="17" t="s">
        <v>3857</v>
      </c>
      <c r="U817" s="3" t="s">
        <v>33</v>
      </c>
      <c r="V817" s="17" t="s">
        <v>6155</v>
      </c>
      <c r="W817" s="15">
        <v>1.4</v>
      </c>
      <c r="X817" s="9" t="s">
        <v>191</v>
      </c>
      <c r="Y817" t="s">
        <v>35</v>
      </c>
      <c r="Z817" s="3" t="s">
        <v>31</v>
      </c>
    </row>
    <row r="818" spans="1:26" ht="15" customHeight="1" x14ac:dyDescent="0.35">
      <c r="A818" s="7">
        <v>4162141</v>
      </c>
      <c r="B818" s="7" t="s">
        <v>4721</v>
      </c>
      <c r="C818" s="3" t="s">
        <v>33</v>
      </c>
      <c r="D818" s="17" t="s">
        <v>6156</v>
      </c>
      <c r="E818" s="3" t="s">
        <v>31</v>
      </c>
      <c r="F818" s="17" t="s">
        <v>6157</v>
      </c>
      <c r="G818" s="3" t="s">
        <v>31</v>
      </c>
      <c r="H818" s="17" t="s">
        <v>6158</v>
      </c>
      <c r="I818" s="3" t="s">
        <v>31</v>
      </c>
      <c r="J818" s="17" t="s">
        <v>6159</v>
      </c>
      <c r="K818" s="3" t="s">
        <v>31</v>
      </c>
      <c r="L818" s="17" t="s">
        <v>6160</v>
      </c>
      <c r="M818" s="3" t="s">
        <v>33</v>
      </c>
      <c r="N818" s="17" t="s">
        <v>6161</v>
      </c>
      <c r="Q818" s="3" t="s">
        <v>33</v>
      </c>
      <c r="R818" s="17" t="s">
        <v>6162</v>
      </c>
      <c r="S818" s="3" t="s">
        <v>31</v>
      </c>
      <c r="T818" s="17" t="s">
        <v>6163</v>
      </c>
      <c r="U818" s="3" t="s">
        <v>33</v>
      </c>
      <c r="V818" s="17" t="s">
        <v>6164</v>
      </c>
      <c r="W818" s="15">
        <v>1.4</v>
      </c>
      <c r="X818" s="9" t="s">
        <v>191</v>
      </c>
      <c r="Y818" t="s">
        <v>35</v>
      </c>
      <c r="Z818" s="3" t="s">
        <v>31</v>
      </c>
    </row>
    <row r="819" spans="1:26" ht="15" customHeight="1" x14ac:dyDescent="0.35">
      <c r="A819" s="7">
        <v>4162219</v>
      </c>
      <c r="B819" s="7" t="s">
        <v>5547</v>
      </c>
      <c r="C819" s="3" t="s">
        <v>33</v>
      </c>
      <c r="D819" s="17" t="s">
        <v>6165</v>
      </c>
      <c r="E819" s="3" t="s">
        <v>33</v>
      </c>
      <c r="F819" s="17" t="s">
        <v>6166</v>
      </c>
      <c r="G819" s="3" t="s">
        <v>183</v>
      </c>
      <c r="H819" s="17" t="s">
        <v>184</v>
      </c>
      <c r="I819" s="3" t="s">
        <v>31</v>
      </c>
      <c r="J819" s="17" t="s">
        <v>131</v>
      </c>
      <c r="K819" s="3" t="s">
        <v>31</v>
      </c>
      <c r="L819" s="17" t="s">
        <v>6167</v>
      </c>
      <c r="M819" s="3" t="s">
        <v>33</v>
      </c>
      <c r="N819" s="17" t="s">
        <v>6168</v>
      </c>
      <c r="Q819" s="3" t="s">
        <v>46</v>
      </c>
      <c r="R819" s="17" t="s">
        <v>6169</v>
      </c>
      <c r="S819" s="3" t="s">
        <v>31</v>
      </c>
      <c r="T819" s="17" t="s">
        <v>6163</v>
      </c>
      <c r="U819" s="3" t="s">
        <v>33</v>
      </c>
      <c r="V819" s="17" t="s">
        <v>6170</v>
      </c>
      <c r="W819" s="15">
        <v>1.8</v>
      </c>
      <c r="X819" s="9" t="s">
        <v>191</v>
      </c>
      <c r="Y819" t="s">
        <v>35</v>
      </c>
      <c r="Z819" s="3" t="s">
        <v>33</v>
      </c>
    </row>
    <row r="820" spans="1:26" ht="15" customHeight="1" x14ac:dyDescent="0.35">
      <c r="A820" s="7">
        <v>4162249</v>
      </c>
      <c r="B820" s="7" t="s">
        <v>6171</v>
      </c>
      <c r="C820" s="3" t="s">
        <v>33</v>
      </c>
      <c r="D820" s="17" t="s">
        <v>6172</v>
      </c>
      <c r="E820" s="3" t="s">
        <v>46</v>
      </c>
      <c r="F820" s="17" t="s">
        <v>6173</v>
      </c>
      <c r="G820" s="3" t="s">
        <v>183</v>
      </c>
      <c r="H820" s="17" t="s">
        <v>184</v>
      </c>
      <c r="I820" s="3" t="s">
        <v>31</v>
      </c>
      <c r="J820" s="17" t="s">
        <v>6174</v>
      </c>
      <c r="K820" s="3" t="s">
        <v>33</v>
      </c>
      <c r="L820" s="17" t="s">
        <v>6175</v>
      </c>
      <c r="M820" s="3" t="s">
        <v>31</v>
      </c>
      <c r="N820" s="17" t="s">
        <v>6176</v>
      </c>
      <c r="Q820" s="3" t="s">
        <v>46</v>
      </c>
      <c r="R820" s="17" t="s">
        <v>6177</v>
      </c>
      <c r="S820" s="3" t="s">
        <v>33</v>
      </c>
      <c r="T820" s="17" t="s">
        <v>6178</v>
      </c>
      <c r="U820" s="3" t="s">
        <v>33</v>
      </c>
      <c r="V820" s="17" t="s">
        <v>6179</v>
      </c>
      <c r="W820" s="15">
        <v>2</v>
      </c>
      <c r="X820" s="9" t="s">
        <v>191</v>
      </c>
      <c r="Y820" t="s">
        <v>35</v>
      </c>
      <c r="Z820" s="3" t="s">
        <v>33</v>
      </c>
    </row>
    <row r="821" spans="1:26" ht="15" customHeight="1" x14ac:dyDescent="0.35">
      <c r="A821" s="7">
        <v>4162302</v>
      </c>
      <c r="B821" s="7" t="s">
        <v>6180</v>
      </c>
      <c r="C821" s="3" t="s">
        <v>46</v>
      </c>
      <c r="D821" s="17" t="s">
        <v>6181</v>
      </c>
      <c r="E821" s="3" t="s">
        <v>33</v>
      </c>
      <c r="F821" s="17" t="s">
        <v>6182</v>
      </c>
      <c r="G821" s="3" t="s">
        <v>183</v>
      </c>
      <c r="H821" s="17" t="s">
        <v>184</v>
      </c>
      <c r="I821" s="3" t="s">
        <v>31</v>
      </c>
      <c r="J821" s="17" t="s">
        <v>184</v>
      </c>
      <c r="K821" s="3" t="s">
        <v>33</v>
      </c>
      <c r="L821" s="17" t="s">
        <v>6183</v>
      </c>
      <c r="M821" s="3" t="s">
        <v>31</v>
      </c>
      <c r="N821" s="17" t="s">
        <v>6184</v>
      </c>
      <c r="Q821" s="3" t="s">
        <v>33</v>
      </c>
      <c r="R821" s="17" t="s">
        <v>6185</v>
      </c>
      <c r="S821" s="3" t="s">
        <v>31</v>
      </c>
      <c r="T821" s="17" t="s">
        <v>184</v>
      </c>
      <c r="U821" s="3" t="s">
        <v>33</v>
      </c>
      <c r="V821" s="17" t="s">
        <v>2989</v>
      </c>
      <c r="W821" s="15">
        <v>1.8</v>
      </c>
      <c r="X821" s="9" t="s">
        <v>191</v>
      </c>
      <c r="Y821" t="s">
        <v>35</v>
      </c>
      <c r="Z821" s="3" t="s">
        <v>33</v>
      </c>
    </row>
    <row r="822" spans="1:26" ht="15" customHeight="1" x14ac:dyDescent="0.35">
      <c r="A822" s="7">
        <v>4162333</v>
      </c>
      <c r="B822" s="7" t="s">
        <v>3727</v>
      </c>
      <c r="C822" s="3" t="s">
        <v>33</v>
      </c>
      <c r="D822" s="17" t="s">
        <v>6186</v>
      </c>
      <c r="E822" s="3" t="s">
        <v>33</v>
      </c>
      <c r="F822" s="17" t="s">
        <v>6187</v>
      </c>
      <c r="G822" s="3" t="s">
        <v>183</v>
      </c>
      <c r="H822" s="17" t="s">
        <v>184</v>
      </c>
      <c r="I822" s="3" t="s">
        <v>31</v>
      </c>
      <c r="J822" s="17" t="s">
        <v>1241</v>
      </c>
      <c r="K822" s="3" t="s">
        <v>33</v>
      </c>
      <c r="L822" s="17" t="s">
        <v>6188</v>
      </c>
      <c r="M822" s="3" t="s">
        <v>33</v>
      </c>
      <c r="N822" s="17" t="s">
        <v>6189</v>
      </c>
      <c r="Q822" s="3" t="s">
        <v>33</v>
      </c>
      <c r="R822" s="17" t="s">
        <v>6190</v>
      </c>
      <c r="S822" s="3" t="s">
        <v>33</v>
      </c>
      <c r="T822" s="17" t="s">
        <v>6191</v>
      </c>
      <c r="U822" s="3" t="s">
        <v>46</v>
      </c>
      <c r="V822" s="17" t="s">
        <v>6192</v>
      </c>
      <c r="W822" s="15">
        <v>2</v>
      </c>
      <c r="X822" s="9" t="s">
        <v>191</v>
      </c>
      <c r="Y822" t="s">
        <v>35</v>
      </c>
      <c r="Z822" s="3" t="s">
        <v>33</v>
      </c>
    </row>
    <row r="823" spans="1:26" ht="15" customHeight="1" x14ac:dyDescent="0.35">
      <c r="A823" s="7">
        <v>4162346</v>
      </c>
      <c r="B823" s="7" t="s">
        <v>5443</v>
      </c>
      <c r="C823" s="3" t="s">
        <v>31</v>
      </c>
      <c r="D823" s="17" t="s">
        <v>184</v>
      </c>
      <c r="E823" s="3" t="s">
        <v>33</v>
      </c>
      <c r="F823" s="17" t="s">
        <v>6193</v>
      </c>
      <c r="G823" s="3" t="s">
        <v>183</v>
      </c>
      <c r="H823" s="17" t="s">
        <v>184</v>
      </c>
      <c r="I823" s="3" t="s">
        <v>31</v>
      </c>
      <c r="J823" s="17" t="s">
        <v>184</v>
      </c>
      <c r="K823" s="3" t="s">
        <v>33</v>
      </c>
      <c r="L823" s="17" t="s">
        <v>6194</v>
      </c>
      <c r="M823" s="3" t="s">
        <v>33</v>
      </c>
      <c r="N823" s="17" t="s">
        <v>6195</v>
      </c>
      <c r="Q823" s="3" t="s">
        <v>33</v>
      </c>
      <c r="R823" s="17" t="s">
        <v>6196</v>
      </c>
      <c r="S823" s="3" t="s">
        <v>33</v>
      </c>
      <c r="T823" s="17" t="s">
        <v>6197</v>
      </c>
      <c r="U823" s="3" t="s">
        <v>33</v>
      </c>
      <c r="V823" s="17" t="s">
        <v>6198</v>
      </c>
      <c r="W823" s="15">
        <v>1.8</v>
      </c>
      <c r="X823" s="9" t="s">
        <v>191</v>
      </c>
      <c r="Y823" t="s">
        <v>35</v>
      </c>
      <c r="Z823" s="3" t="s">
        <v>33</v>
      </c>
    </row>
    <row r="824" spans="1:26" ht="15" customHeight="1" x14ac:dyDescent="0.35">
      <c r="A824" s="7">
        <v>4162362</v>
      </c>
      <c r="B824" s="7" t="s">
        <v>6199</v>
      </c>
      <c r="C824" s="3" t="s">
        <v>33</v>
      </c>
      <c r="D824" s="17" t="s">
        <v>2865</v>
      </c>
      <c r="E824" s="3" t="s">
        <v>31</v>
      </c>
      <c r="F824" s="17" t="s">
        <v>184</v>
      </c>
      <c r="G824" s="3" t="s">
        <v>183</v>
      </c>
      <c r="H824" s="17" t="s">
        <v>184</v>
      </c>
      <c r="I824" s="3" t="s">
        <v>46</v>
      </c>
      <c r="J824" s="17" t="s">
        <v>6200</v>
      </c>
      <c r="K824" s="3" t="s">
        <v>33</v>
      </c>
      <c r="L824" s="17" t="s">
        <v>6201</v>
      </c>
      <c r="M824" s="3" t="s">
        <v>31</v>
      </c>
      <c r="N824" s="17" t="s">
        <v>184</v>
      </c>
      <c r="Q824" s="3" t="s">
        <v>33</v>
      </c>
      <c r="R824" s="17" t="s">
        <v>2868</v>
      </c>
      <c r="S824" s="3" t="s">
        <v>31</v>
      </c>
      <c r="T824" s="17" t="s">
        <v>184</v>
      </c>
      <c r="U824" s="3" t="s">
        <v>33</v>
      </c>
      <c r="V824" s="17" t="s">
        <v>784</v>
      </c>
      <c r="W824" s="15">
        <v>1.8</v>
      </c>
      <c r="X824" s="9" t="s">
        <v>191</v>
      </c>
      <c r="Y824" t="s">
        <v>35</v>
      </c>
      <c r="Z824" s="3" t="s">
        <v>33</v>
      </c>
    </row>
    <row r="825" spans="1:26" ht="15" customHeight="1" x14ac:dyDescent="0.35">
      <c r="A825" s="7">
        <v>4162363</v>
      </c>
      <c r="B825" s="7" t="s">
        <v>6202</v>
      </c>
      <c r="C825" s="3" t="s">
        <v>31</v>
      </c>
      <c r="D825" s="17" t="s">
        <v>6203</v>
      </c>
      <c r="E825" s="3" t="s">
        <v>31</v>
      </c>
      <c r="F825" s="17" t="s">
        <v>6204</v>
      </c>
      <c r="G825" s="3" t="s">
        <v>183</v>
      </c>
      <c r="H825" s="17" t="s">
        <v>533</v>
      </c>
      <c r="I825" s="3" t="s">
        <v>31</v>
      </c>
      <c r="J825" s="17" t="s">
        <v>6205</v>
      </c>
      <c r="K825" s="3" t="s">
        <v>33</v>
      </c>
      <c r="L825" s="17" t="s">
        <v>1781</v>
      </c>
      <c r="M825" s="3" t="s">
        <v>31</v>
      </c>
      <c r="N825" s="17" t="s">
        <v>6206</v>
      </c>
      <c r="Q825" s="3" t="s">
        <v>31</v>
      </c>
      <c r="R825" s="17" t="s">
        <v>6207</v>
      </c>
      <c r="S825" s="3" t="s">
        <v>31</v>
      </c>
      <c r="T825" s="17" t="s">
        <v>6208</v>
      </c>
      <c r="U825" s="3" t="s">
        <v>31</v>
      </c>
      <c r="V825" s="17" t="s">
        <v>6209</v>
      </c>
      <c r="W825" s="15">
        <v>1.1000000000000001</v>
      </c>
      <c r="X825" s="9" t="s">
        <v>191</v>
      </c>
      <c r="Y825" t="s">
        <v>35</v>
      </c>
      <c r="Z825" s="3" t="s">
        <v>31</v>
      </c>
    </row>
    <row r="826" spans="1:26" ht="15" customHeight="1" x14ac:dyDescent="0.35">
      <c r="A826" s="7">
        <v>4165183</v>
      </c>
      <c r="B826" s="7" t="s">
        <v>6210</v>
      </c>
      <c r="C826" s="3" t="s">
        <v>33</v>
      </c>
      <c r="D826" s="17" t="s">
        <v>6211</v>
      </c>
      <c r="E826" s="3" t="s">
        <v>33</v>
      </c>
      <c r="F826" s="17" t="s">
        <v>6212</v>
      </c>
      <c r="G826" s="3" t="s">
        <v>31</v>
      </c>
      <c r="H826" s="17" t="s">
        <v>184</v>
      </c>
      <c r="I826" s="3" t="s">
        <v>31</v>
      </c>
      <c r="J826" s="17" t="s">
        <v>6213</v>
      </c>
      <c r="K826" s="3" t="s">
        <v>31</v>
      </c>
      <c r="L826" s="17" t="s">
        <v>6214</v>
      </c>
      <c r="M826" s="3" t="s">
        <v>31</v>
      </c>
      <c r="N826" s="17" t="s">
        <v>6215</v>
      </c>
      <c r="Q826" s="3" t="s">
        <v>33</v>
      </c>
      <c r="R826" s="17" t="s">
        <v>6216</v>
      </c>
      <c r="S826" s="3" t="s">
        <v>33</v>
      </c>
      <c r="T826" s="17" t="s">
        <v>6217</v>
      </c>
      <c r="U826" s="3" t="s">
        <v>33</v>
      </c>
      <c r="V826" s="17" t="s">
        <v>6218</v>
      </c>
      <c r="W826" s="15">
        <v>1.6</v>
      </c>
      <c r="X826" s="9" t="s">
        <v>191</v>
      </c>
      <c r="Y826" t="s">
        <v>35</v>
      </c>
      <c r="Z826" s="3" t="s">
        <v>31</v>
      </c>
    </row>
    <row r="827" spans="1:26" ht="15" customHeight="1" x14ac:dyDescent="0.35">
      <c r="A827" s="7">
        <v>4167135</v>
      </c>
      <c r="B827" s="7" t="s">
        <v>6219</v>
      </c>
      <c r="C827" s="3" t="s">
        <v>33</v>
      </c>
      <c r="D827" s="17" t="s">
        <v>6220</v>
      </c>
      <c r="E827" s="3" t="s">
        <v>33</v>
      </c>
      <c r="F827" s="17" t="s">
        <v>6221</v>
      </c>
      <c r="G827" s="3" t="s">
        <v>183</v>
      </c>
      <c r="H827" s="17" t="s">
        <v>2675</v>
      </c>
      <c r="I827" s="3" t="s">
        <v>31</v>
      </c>
      <c r="J827" s="17" t="s">
        <v>604</v>
      </c>
      <c r="K827" s="3" t="s">
        <v>31</v>
      </c>
      <c r="L827" s="17" t="s">
        <v>5429</v>
      </c>
      <c r="M827" s="3" t="s">
        <v>33</v>
      </c>
      <c r="N827" s="17" t="s">
        <v>6222</v>
      </c>
      <c r="Q827" s="3" t="s">
        <v>31</v>
      </c>
      <c r="R827" s="17" t="s">
        <v>6223</v>
      </c>
      <c r="S827" s="3" t="s">
        <v>46</v>
      </c>
      <c r="T827" s="17" t="s">
        <v>6224</v>
      </c>
      <c r="U827" s="3" t="s">
        <v>33</v>
      </c>
      <c r="V827" s="17" t="s">
        <v>4160</v>
      </c>
      <c r="W827" s="15">
        <v>1.8</v>
      </c>
      <c r="X827" s="9" t="s">
        <v>191</v>
      </c>
      <c r="Y827" t="s">
        <v>35</v>
      </c>
      <c r="Z827" s="3" t="s">
        <v>33</v>
      </c>
    </row>
    <row r="828" spans="1:26" ht="15" customHeight="1" x14ac:dyDescent="0.35">
      <c r="A828" s="7">
        <v>4168169</v>
      </c>
      <c r="B828" s="7" t="s">
        <v>5913</v>
      </c>
      <c r="C828" s="3" t="s">
        <v>33</v>
      </c>
      <c r="D828" s="17" t="s">
        <v>6225</v>
      </c>
      <c r="E828" s="3" t="s">
        <v>33</v>
      </c>
      <c r="F828" s="17" t="s">
        <v>6226</v>
      </c>
      <c r="G828" s="3" t="s">
        <v>183</v>
      </c>
      <c r="H828" s="17" t="s">
        <v>842</v>
      </c>
      <c r="I828" s="3" t="s">
        <v>31</v>
      </c>
      <c r="J828" s="17" t="s">
        <v>6227</v>
      </c>
      <c r="K828" s="3" t="s">
        <v>31</v>
      </c>
      <c r="L828" s="17" t="s">
        <v>4860</v>
      </c>
      <c r="M828" s="3" t="s">
        <v>33</v>
      </c>
      <c r="N828" s="17" t="s">
        <v>6228</v>
      </c>
      <c r="Q828" s="3" t="s">
        <v>33</v>
      </c>
      <c r="R828" s="17" t="s">
        <v>6229</v>
      </c>
      <c r="S828" s="3" t="s">
        <v>33</v>
      </c>
      <c r="T828" s="17" t="s">
        <v>6230</v>
      </c>
      <c r="U828" s="3" t="s">
        <v>33</v>
      </c>
      <c r="V828" s="17" t="s">
        <v>6025</v>
      </c>
      <c r="W828" s="15">
        <v>1.8</v>
      </c>
      <c r="X828" s="9" t="s">
        <v>191</v>
      </c>
      <c r="Y828" t="s">
        <v>35</v>
      </c>
      <c r="Z828" s="3" t="s">
        <v>33</v>
      </c>
    </row>
    <row r="829" spans="1:26" ht="15" customHeight="1" x14ac:dyDescent="0.35">
      <c r="A829" s="7">
        <v>4181614</v>
      </c>
      <c r="B829" s="7" t="s">
        <v>6134</v>
      </c>
      <c r="C829" s="3" t="s">
        <v>33</v>
      </c>
      <c r="D829" s="17" t="s">
        <v>6231</v>
      </c>
      <c r="E829" s="3" t="s">
        <v>33</v>
      </c>
      <c r="F829" s="17" t="s">
        <v>6232</v>
      </c>
      <c r="G829" s="3" t="s">
        <v>183</v>
      </c>
      <c r="H829" s="17" t="s">
        <v>184</v>
      </c>
      <c r="I829" s="3" t="s">
        <v>31</v>
      </c>
      <c r="J829" s="17" t="s">
        <v>6233</v>
      </c>
      <c r="K829" s="3" t="s">
        <v>33</v>
      </c>
      <c r="L829" s="17" t="s">
        <v>6234</v>
      </c>
      <c r="M829" s="3" t="s">
        <v>31</v>
      </c>
      <c r="N829" s="17" t="s">
        <v>6235</v>
      </c>
      <c r="Q829" s="3" t="s">
        <v>33</v>
      </c>
      <c r="R829" s="17" t="s">
        <v>6236</v>
      </c>
      <c r="S829" s="3" t="s">
        <v>33</v>
      </c>
      <c r="T829" s="17" t="s">
        <v>6237</v>
      </c>
      <c r="U829" s="3" t="s">
        <v>33</v>
      </c>
      <c r="V829" s="17" t="s">
        <v>6238</v>
      </c>
      <c r="W829" s="15">
        <v>1.8</v>
      </c>
      <c r="X829" s="9" t="s">
        <v>191</v>
      </c>
      <c r="Y829" t="s">
        <v>35</v>
      </c>
      <c r="Z829" s="3" t="s">
        <v>33</v>
      </c>
    </row>
    <row r="830" spans="1:26" ht="15" customHeight="1" x14ac:dyDescent="0.35">
      <c r="A830" s="7">
        <v>4182557</v>
      </c>
      <c r="B830" s="7" t="s">
        <v>4237</v>
      </c>
      <c r="C830" s="3" t="s">
        <v>31</v>
      </c>
      <c r="D830" s="17" t="s">
        <v>601</v>
      </c>
      <c r="E830" s="3" t="s">
        <v>46</v>
      </c>
      <c r="F830" s="17" t="s">
        <v>6239</v>
      </c>
      <c r="G830" s="3" t="s">
        <v>183</v>
      </c>
      <c r="H830" s="17" t="s">
        <v>603</v>
      </c>
      <c r="I830" s="3" t="s">
        <v>31</v>
      </c>
      <c r="J830" s="17" t="s">
        <v>604</v>
      </c>
      <c r="K830" s="3" t="s">
        <v>33</v>
      </c>
      <c r="L830" s="17" t="s">
        <v>1283</v>
      </c>
      <c r="M830" s="3" t="s">
        <v>33</v>
      </c>
      <c r="N830" s="17" t="s">
        <v>6240</v>
      </c>
      <c r="Q830" s="3" t="s">
        <v>31</v>
      </c>
      <c r="R830" s="17" t="s">
        <v>6241</v>
      </c>
      <c r="S830" s="3" t="s">
        <v>46</v>
      </c>
      <c r="T830" s="17" t="s">
        <v>6242</v>
      </c>
      <c r="U830" s="3" t="s">
        <v>31</v>
      </c>
      <c r="V830" s="17" t="s">
        <v>6243</v>
      </c>
      <c r="W830" s="15">
        <v>1.8</v>
      </c>
      <c r="X830" s="9" t="s">
        <v>191</v>
      </c>
      <c r="Y830" t="s">
        <v>35</v>
      </c>
      <c r="Z830" s="3" t="s">
        <v>33</v>
      </c>
    </row>
    <row r="831" spans="1:26" ht="15" customHeight="1" x14ac:dyDescent="0.35">
      <c r="A831" s="7">
        <v>4183063</v>
      </c>
      <c r="B831" s="7" t="s">
        <v>6244</v>
      </c>
      <c r="C831" s="3" t="s">
        <v>184</v>
      </c>
      <c r="D831" s="17" t="s">
        <v>4274</v>
      </c>
      <c r="E831" s="3" t="s">
        <v>184</v>
      </c>
      <c r="F831" s="17" t="s">
        <v>4274</v>
      </c>
      <c r="G831" s="3" t="s">
        <v>31</v>
      </c>
      <c r="H831" s="17" t="s">
        <v>2618</v>
      </c>
      <c r="I831" s="3" t="s">
        <v>184</v>
      </c>
      <c r="J831" s="17" t="s">
        <v>4274</v>
      </c>
      <c r="K831" s="3" t="s">
        <v>55</v>
      </c>
      <c r="L831" s="17" t="s">
        <v>4276</v>
      </c>
      <c r="M831" s="3" t="s">
        <v>184</v>
      </c>
      <c r="N831" s="17" t="s">
        <v>4274</v>
      </c>
      <c r="Q831" s="3" t="s">
        <v>184</v>
      </c>
      <c r="R831" s="17" t="s">
        <v>4274</v>
      </c>
      <c r="S831" s="3" t="s">
        <v>184</v>
      </c>
      <c r="T831" s="17" t="s">
        <v>4274</v>
      </c>
      <c r="U831" s="3" t="s">
        <v>184</v>
      </c>
      <c r="V831" s="17" t="s">
        <v>4274</v>
      </c>
      <c r="W831" s="15">
        <v>2.5</v>
      </c>
      <c r="X831" s="9" t="s">
        <v>191</v>
      </c>
      <c r="Y831" t="s">
        <v>35</v>
      </c>
      <c r="Z831" s="3" t="s">
        <v>55</v>
      </c>
    </row>
    <row r="832" spans="1:26" ht="15" customHeight="1" x14ac:dyDescent="0.35">
      <c r="A832" s="7">
        <v>4183132</v>
      </c>
      <c r="B832" s="7" t="s">
        <v>6245</v>
      </c>
      <c r="C832" s="3" t="s">
        <v>33</v>
      </c>
      <c r="D832" s="17" t="s">
        <v>6246</v>
      </c>
      <c r="E832" s="3" t="s">
        <v>33</v>
      </c>
      <c r="F832" s="17" t="s">
        <v>6247</v>
      </c>
      <c r="G832" s="3" t="s">
        <v>183</v>
      </c>
      <c r="H832" s="17" t="s">
        <v>842</v>
      </c>
      <c r="I832" s="3" t="s">
        <v>31</v>
      </c>
      <c r="J832" s="17" t="s">
        <v>1304</v>
      </c>
      <c r="K832" s="3" t="s">
        <v>33</v>
      </c>
      <c r="L832" s="17" t="s">
        <v>205</v>
      </c>
      <c r="M832" s="3" t="s">
        <v>33</v>
      </c>
      <c r="N832" s="17" t="s">
        <v>6248</v>
      </c>
      <c r="Q832" s="3" t="s">
        <v>33</v>
      </c>
      <c r="R832" s="17" t="s">
        <v>6249</v>
      </c>
      <c r="S832" s="3" t="s">
        <v>33</v>
      </c>
      <c r="T832" s="17" t="s">
        <v>6250</v>
      </c>
      <c r="U832" s="3" t="s">
        <v>46</v>
      </c>
      <c r="V832" s="17" t="s">
        <v>3041</v>
      </c>
      <c r="W832" s="15">
        <v>2</v>
      </c>
      <c r="X832" s="9" t="s">
        <v>191</v>
      </c>
      <c r="Y832" t="s">
        <v>35</v>
      </c>
      <c r="Z832" s="3" t="s">
        <v>33</v>
      </c>
    </row>
    <row r="833" spans="1:26" ht="15" customHeight="1" x14ac:dyDescent="0.35">
      <c r="A833" s="7">
        <v>4183184</v>
      </c>
      <c r="B833" s="7" t="s">
        <v>6251</v>
      </c>
      <c r="C833" s="3" t="s">
        <v>31</v>
      </c>
      <c r="D833" s="17" t="s">
        <v>6252</v>
      </c>
      <c r="E833" s="3" t="s">
        <v>31</v>
      </c>
      <c r="F833" s="17" t="s">
        <v>6252</v>
      </c>
      <c r="G833" s="3" t="s">
        <v>183</v>
      </c>
      <c r="H833" s="17" t="s">
        <v>184</v>
      </c>
      <c r="I833" s="3" t="s">
        <v>31</v>
      </c>
      <c r="J833" s="17" t="s">
        <v>1249</v>
      </c>
      <c r="K833" s="3" t="s">
        <v>33</v>
      </c>
      <c r="L833" s="17" t="s">
        <v>6253</v>
      </c>
      <c r="M833" s="3" t="s">
        <v>46</v>
      </c>
      <c r="N833" s="17" t="s">
        <v>6254</v>
      </c>
      <c r="Q833" s="3" t="s">
        <v>33</v>
      </c>
      <c r="R833" s="17" t="s">
        <v>6255</v>
      </c>
      <c r="S833" s="3" t="s">
        <v>33</v>
      </c>
      <c r="T833" s="17" t="s">
        <v>316</v>
      </c>
      <c r="U833" s="3" t="s">
        <v>46</v>
      </c>
      <c r="V833" s="17" t="s">
        <v>317</v>
      </c>
      <c r="W833" s="15">
        <v>1.9</v>
      </c>
      <c r="X833" s="9" t="s">
        <v>191</v>
      </c>
      <c r="Y833" t="s">
        <v>35</v>
      </c>
      <c r="Z833" s="3" t="s">
        <v>33</v>
      </c>
    </row>
    <row r="834" spans="1:26" ht="15" customHeight="1" x14ac:dyDescent="0.35">
      <c r="A834" s="7">
        <v>4196962</v>
      </c>
      <c r="B834" s="7" t="s">
        <v>6256</v>
      </c>
      <c r="C834" s="3" t="s">
        <v>31</v>
      </c>
      <c r="D834" s="17" t="s">
        <v>6257</v>
      </c>
      <c r="E834" s="3" t="s">
        <v>31</v>
      </c>
      <c r="F834" s="17" t="s">
        <v>1111</v>
      </c>
      <c r="G834" s="3" t="s">
        <v>183</v>
      </c>
      <c r="H834" s="17" t="s">
        <v>184</v>
      </c>
      <c r="I834" s="3" t="s">
        <v>31</v>
      </c>
      <c r="J834" s="17" t="s">
        <v>185</v>
      </c>
      <c r="K834" s="3" t="s">
        <v>33</v>
      </c>
      <c r="L834" s="17" t="s">
        <v>6258</v>
      </c>
      <c r="M834" s="3" t="s">
        <v>31</v>
      </c>
      <c r="N834" s="17" t="s">
        <v>6259</v>
      </c>
      <c r="Q834" s="3" t="s">
        <v>46</v>
      </c>
      <c r="R834" s="17" t="s">
        <v>6260</v>
      </c>
      <c r="S834" s="3" t="s">
        <v>31</v>
      </c>
      <c r="T834" s="17" t="s">
        <v>5922</v>
      </c>
      <c r="U834" s="3" t="s">
        <v>33</v>
      </c>
      <c r="V834" s="17" t="s">
        <v>3763</v>
      </c>
      <c r="W834" s="15">
        <v>1.5</v>
      </c>
      <c r="X834" s="9" t="s">
        <v>191</v>
      </c>
      <c r="Y834" t="s">
        <v>35</v>
      </c>
      <c r="Z834" s="3" t="s">
        <v>31</v>
      </c>
    </row>
    <row r="835" spans="1:26" ht="15" customHeight="1" x14ac:dyDescent="0.35">
      <c r="A835" s="7">
        <v>4196982</v>
      </c>
      <c r="B835" s="7" t="s">
        <v>6261</v>
      </c>
      <c r="C835" s="3" t="s">
        <v>33</v>
      </c>
      <c r="D835" s="17" t="s">
        <v>6262</v>
      </c>
      <c r="E835" s="3" t="s">
        <v>31</v>
      </c>
      <c r="F835" s="17" t="s">
        <v>6263</v>
      </c>
      <c r="G835" s="3" t="s">
        <v>183</v>
      </c>
      <c r="H835" s="17" t="s">
        <v>4997</v>
      </c>
      <c r="I835" s="3" t="s">
        <v>31</v>
      </c>
      <c r="J835" s="17" t="s">
        <v>6264</v>
      </c>
      <c r="K835" s="3" t="s">
        <v>31</v>
      </c>
      <c r="L835" s="17" t="s">
        <v>6265</v>
      </c>
      <c r="M835" s="3" t="s">
        <v>46</v>
      </c>
      <c r="N835" s="17" t="s">
        <v>6266</v>
      </c>
      <c r="Q835" s="3" t="s">
        <v>33</v>
      </c>
      <c r="R835" s="17" t="s">
        <v>6267</v>
      </c>
      <c r="S835" s="3" t="s">
        <v>33</v>
      </c>
      <c r="T835" s="17" t="s">
        <v>6268</v>
      </c>
      <c r="U835" s="3" t="s">
        <v>33</v>
      </c>
      <c r="V835" s="17" t="s">
        <v>6269</v>
      </c>
      <c r="W835" s="15">
        <v>1.8</v>
      </c>
      <c r="X835" s="9" t="s">
        <v>191</v>
      </c>
      <c r="Y835" t="s">
        <v>35</v>
      </c>
      <c r="Z835" s="3" t="s">
        <v>33</v>
      </c>
    </row>
    <row r="836" spans="1:26" ht="15" customHeight="1" x14ac:dyDescent="0.35">
      <c r="A836" s="7">
        <v>4196986</v>
      </c>
      <c r="B836" s="7" t="s">
        <v>6270</v>
      </c>
      <c r="C836" s="3" t="s">
        <v>31</v>
      </c>
      <c r="D836" s="17" t="s">
        <v>6271</v>
      </c>
      <c r="E836" s="3" t="s">
        <v>31</v>
      </c>
      <c r="F836" s="17" t="s">
        <v>1248</v>
      </c>
      <c r="G836" s="3" t="s">
        <v>183</v>
      </c>
      <c r="H836" s="17" t="s">
        <v>184</v>
      </c>
      <c r="I836" s="3" t="s">
        <v>31</v>
      </c>
      <c r="J836" s="17" t="s">
        <v>185</v>
      </c>
      <c r="K836" s="3" t="s">
        <v>33</v>
      </c>
      <c r="L836" s="17" t="s">
        <v>6272</v>
      </c>
      <c r="M836" s="3" t="s">
        <v>31</v>
      </c>
      <c r="N836" s="17" t="s">
        <v>6273</v>
      </c>
      <c r="Q836" s="3" t="s">
        <v>31</v>
      </c>
      <c r="R836" s="17" t="s">
        <v>6274</v>
      </c>
      <c r="S836" s="3" t="s">
        <v>31</v>
      </c>
      <c r="T836" s="17" t="s">
        <v>6275</v>
      </c>
      <c r="U836" s="3" t="s">
        <v>33</v>
      </c>
      <c r="V836" s="17" t="s">
        <v>6276</v>
      </c>
      <c r="W836" s="15">
        <v>1.3</v>
      </c>
      <c r="X836" s="9" t="s">
        <v>191</v>
      </c>
      <c r="Y836" t="s">
        <v>35</v>
      </c>
      <c r="Z836" s="3" t="s">
        <v>31</v>
      </c>
    </row>
    <row r="837" spans="1:26" ht="15" customHeight="1" x14ac:dyDescent="0.35">
      <c r="A837" s="7">
        <v>4197556</v>
      </c>
      <c r="B837" s="7" t="s">
        <v>6277</v>
      </c>
      <c r="C837" s="3" t="s">
        <v>33</v>
      </c>
      <c r="D837" s="17" t="s">
        <v>6278</v>
      </c>
      <c r="E837" s="3" t="s">
        <v>46</v>
      </c>
      <c r="F837" s="17" t="s">
        <v>6279</v>
      </c>
      <c r="G837" s="3" t="s">
        <v>183</v>
      </c>
      <c r="H837" s="17" t="s">
        <v>184</v>
      </c>
      <c r="I837" s="3" t="s">
        <v>31</v>
      </c>
      <c r="J837" s="17" t="s">
        <v>184</v>
      </c>
      <c r="K837" s="3" t="s">
        <v>33</v>
      </c>
      <c r="L837" s="17" t="s">
        <v>6280</v>
      </c>
      <c r="M837" s="3" t="s">
        <v>33</v>
      </c>
      <c r="N837" s="17" t="s">
        <v>2867</v>
      </c>
      <c r="Q837" s="3" t="s">
        <v>33</v>
      </c>
      <c r="R837" s="17" t="s">
        <v>6281</v>
      </c>
      <c r="S837" s="3" t="s">
        <v>46</v>
      </c>
      <c r="T837" s="17" t="s">
        <v>657</v>
      </c>
      <c r="U837" s="3" t="s">
        <v>33</v>
      </c>
      <c r="V837" s="17" t="s">
        <v>784</v>
      </c>
      <c r="W837" s="15">
        <v>2.1</v>
      </c>
      <c r="X837" s="9" t="s">
        <v>191</v>
      </c>
      <c r="Y837" t="s">
        <v>35</v>
      </c>
      <c r="Z837" s="3" t="s">
        <v>33</v>
      </c>
    </row>
    <row r="838" spans="1:26" ht="15" customHeight="1" x14ac:dyDescent="0.35">
      <c r="A838" s="7">
        <v>4197573</v>
      </c>
      <c r="B838" s="7" t="s">
        <v>6282</v>
      </c>
      <c r="C838" s="3" t="s">
        <v>33</v>
      </c>
      <c r="D838" s="17" t="s">
        <v>6283</v>
      </c>
      <c r="E838" s="3" t="s">
        <v>46</v>
      </c>
      <c r="F838" s="17" t="s">
        <v>6284</v>
      </c>
      <c r="G838" s="3" t="s">
        <v>35</v>
      </c>
      <c r="H838" s="17" t="s">
        <v>35</v>
      </c>
      <c r="I838" s="3" t="s">
        <v>31</v>
      </c>
      <c r="J838" s="17" t="s">
        <v>489</v>
      </c>
      <c r="K838" s="3" t="s">
        <v>46</v>
      </c>
      <c r="L838" s="17" t="s">
        <v>6285</v>
      </c>
      <c r="M838" s="3" t="s">
        <v>33</v>
      </c>
      <c r="N838" s="17" t="s">
        <v>6286</v>
      </c>
      <c r="O838" s="3" t="s">
        <v>33</v>
      </c>
      <c r="P838" s="17" t="s">
        <v>6287</v>
      </c>
      <c r="Q838" s="3" t="s">
        <v>46</v>
      </c>
      <c r="R838" s="17" t="s">
        <v>6288</v>
      </c>
      <c r="S838" s="3" t="s">
        <v>46</v>
      </c>
      <c r="T838" s="17" t="s">
        <v>6289</v>
      </c>
      <c r="U838" s="3" t="s">
        <v>46</v>
      </c>
      <c r="V838" s="17" t="s">
        <v>6290</v>
      </c>
      <c r="W838" s="15">
        <v>2.4</v>
      </c>
      <c r="X838" s="9" t="s">
        <v>191</v>
      </c>
      <c r="Y838" t="s">
        <v>35</v>
      </c>
      <c r="Z838" s="3" t="s">
        <v>46</v>
      </c>
    </row>
    <row r="839" spans="1:26" ht="15" customHeight="1" x14ac:dyDescent="0.35">
      <c r="A839" s="7">
        <v>4197589</v>
      </c>
      <c r="B839" s="7" t="s">
        <v>6291</v>
      </c>
      <c r="C839" s="3" t="s">
        <v>46</v>
      </c>
      <c r="D839" s="17" t="s">
        <v>6292</v>
      </c>
      <c r="E839" s="3" t="s">
        <v>33</v>
      </c>
      <c r="F839" s="17" t="s">
        <v>6293</v>
      </c>
      <c r="G839" s="3" t="s">
        <v>35</v>
      </c>
      <c r="H839" s="17" t="s">
        <v>35</v>
      </c>
      <c r="I839" s="3" t="s">
        <v>31</v>
      </c>
      <c r="J839" s="17" t="s">
        <v>6294</v>
      </c>
      <c r="K839" s="3" t="s">
        <v>33</v>
      </c>
      <c r="L839" s="17" t="s">
        <v>6295</v>
      </c>
      <c r="M839" s="3" t="s">
        <v>46</v>
      </c>
      <c r="N839" s="17" t="s">
        <v>6296</v>
      </c>
      <c r="O839" s="3" t="s">
        <v>31</v>
      </c>
      <c r="P839" s="17" t="s">
        <v>6297</v>
      </c>
      <c r="Q839" s="3" t="s">
        <v>33</v>
      </c>
      <c r="R839" s="17" t="s">
        <v>6298</v>
      </c>
      <c r="S839" s="3" t="s">
        <v>46</v>
      </c>
      <c r="T839" s="17" t="s">
        <v>154</v>
      </c>
      <c r="U839" s="3" t="s">
        <v>46</v>
      </c>
      <c r="V839" s="17" t="s">
        <v>154</v>
      </c>
      <c r="W839" s="15">
        <v>2.2000000000000002</v>
      </c>
      <c r="X839" s="9" t="s">
        <v>191</v>
      </c>
      <c r="Y839" t="s">
        <v>35</v>
      </c>
      <c r="Z839" s="3" t="s">
        <v>33</v>
      </c>
    </row>
    <row r="840" spans="1:26" ht="15" customHeight="1" x14ac:dyDescent="0.35">
      <c r="A840" s="7">
        <v>4197726</v>
      </c>
      <c r="B840" s="7" t="s">
        <v>6299</v>
      </c>
      <c r="C840" s="3" t="s">
        <v>31</v>
      </c>
      <c r="D840" s="17" t="s">
        <v>184</v>
      </c>
      <c r="E840" s="3" t="s">
        <v>33</v>
      </c>
      <c r="F840" s="17" t="s">
        <v>6300</v>
      </c>
      <c r="G840" s="3" t="s">
        <v>183</v>
      </c>
      <c r="H840" s="17" t="s">
        <v>184</v>
      </c>
      <c r="I840" s="3" t="s">
        <v>31</v>
      </c>
      <c r="J840" s="17" t="s">
        <v>184</v>
      </c>
      <c r="K840" s="3" t="s">
        <v>46</v>
      </c>
      <c r="L840" s="17" t="s">
        <v>782</v>
      </c>
      <c r="M840" s="3" t="s">
        <v>33</v>
      </c>
      <c r="N840" s="17" t="s">
        <v>333</v>
      </c>
      <c r="Q840" s="3" t="s">
        <v>33</v>
      </c>
      <c r="R840" s="17" t="s">
        <v>6281</v>
      </c>
      <c r="S840" s="3" t="s">
        <v>46</v>
      </c>
      <c r="T840" s="17" t="s">
        <v>657</v>
      </c>
      <c r="U840" s="3" t="s">
        <v>33</v>
      </c>
      <c r="V840" s="17" t="s">
        <v>2989</v>
      </c>
      <c r="W840" s="15">
        <v>2</v>
      </c>
      <c r="X840" s="9" t="s">
        <v>191</v>
      </c>
      <c r="Y840" t="s">
        <v>35</v>
      </c>
      <c r="Z840" s="3" t="s">
        <v>33</v>
      </c>
    </row>
    <row r="841" spans="1:26" ht="15" customHeight="1" x14ac:dyDescent="0.35">
      <c r="A841" s="7">
        <v>4287087</v>
      </c>
      <c r="B841" s="7" t="s">
        <v>6301</v>
      </c>
      <c r="C841" s="3" t="s">
        <v>33</v>
      </c>
      <c r="D841" s="17" t="s">
        <v>6302</v>
      </c>
      <c r="E841" s="3" t="s">
        <v>33</v>
      </c>
      <c r="F841" s="17" t="s">
        <v>6303</v>
      </c>
      <c r="G841" s="3" t="s">
        <v>183</v>
      </c>
      <c r="H841" s="17" t="s">
        <v>240</v>
      </c>
      <c r="I841" s="3" t="s">
        <v>31</v>
      </c>
      <c r="J841" s="17" t="s">
        <v>4587</v>
      </c>
      <c r="K841" s="3" t="s">
        <v>31</v>
      </c>
      <c r="L841" s="17" t="s">
        <v>5098</v>
      </c>
      <c r="M841" s="3" t="s">
        <v>31</v>
      </c>
      <c r="N841" s="17" t="s">
        <v>6304</v>
      </c>
      <c r="Q841" s="3" t="s">
        <v>33</v>
      </c>
      <c r="R841" s="17" t="s">
        <v>6305</v>
      </c>
      <c r="S841" s="3" t="s">
        <v>33</v>
      </c>
      <c r="T841" s="17" t="s">
        <v>6306</v>
      </c>
      <c r="U841" s="3" t="s">
        <v>33</v>
      </c>
      <c r="V841" s="17" t="s">
        <v>6307</v>
      </c>
      <c r="W841" s="15">
        <v>1.6</v>
      </c>
      <c r="X841" s="9" t="s">
        <v>191</v>
      </c>
      <c r="Y841" t="s">
        <v>35</v>
      </c>
      <c r="Z841" s="3" t="s">
        <v>31</v>
      </c>
    </row>
    <row r="842" spans="1:26" ht="15" customHeight="1" x14ac:dyDescent="0.35">
      <c r="A842" s="7">
        <v>4296131</v>
      </c>
      <c r="B842" s="7" t="s">
        <v>6308</v>
      </c>
      <c r="C842" s="3" t="s">
        <v>31</v>
      </c>
      <c r="D842" s="17" t="s">
        <v>6309</v>
      </c>
      <c r="E842" s="3" t="s">
        <v>31</v>
      </c>
      <c r="F842" s="17" t="s">
        <v>6310</v>
      </c>
      <c r="G842" s="3" t="s">
        <v>183</v>
      </c>
      <c r="H842" s="17" t="s">
        <v>603</v>
      </c>
      <c r="I842" s="3" t="s">
        <v>31</v>
      </c>
      <c r="J842" s="17" t="s">
        <v>604</v>
      </c>
      <c r="K842" s="3" t="s">
        <v>33</v>
      </c>
      <c r="L842" s="17" t="s">
        <v>1781</v>
      </c>
      <c r="M842" s="3" t="s">
        <v>33</v>
      </c>
      <c r="N842" s="17" t="s">
        <v>6311</v>
      </c>
      <c r="Q842" s="3" t="s">
        <v>33</v>
      </c>
      <c r="R842" s="17" t="s">
        <v>6312</v>
      </c>
      <c r="S842" s="3" t="s">
        <v>31</v>
      </c>
      <c r="T842" s="17" t="s">
        <v>6313</v>
      </c>
      <c r="U842" s="3" t="s">
        <v>33</v>
      </c>
      <c r="V842" s="17" t="s">
        <v>6314</v>
      </c>
      <c r="W842" s="15">
        <v>1.5</v>
      </c>
      <c r="X842" s="9" t="s">
        <v>191</v>
      </c>
      <c r="Y842" t="s">
        <v>35</v>
      </c>
      <c r="Z842" s="3" t="s">
        <v>31</v>
      </c>
    </row>
    <row r="843" spans="1:26" ht="15" customHeight="1" x14ac:dyDescent="0.35">
      <c r="A843" s="7">
        <v>4296144</v>
      </c>
      <c r="B843" s="7" t="s">
        <v>6315</v>
      </c>
      <c r="C843" s="3" t="s">
        <v>31</v>
      </c>
      <c r="D843" s="17" t="s">
        <v>601</v>
      </c>
      <c r="E843" s="3" t="s">
        <v>31</v>
      </c>
      <c r="F843" s="17" t="s">
        <v>601</v>
      </c>
      <c r="G843" s="3" t="s">
        <v>183</v>
      </c>
      <c r="H843" s="17" t="s">
        <v>603</v>
      </c>
      <c r="I843" s="3" t="s">
        <v>31</v>
      </c>
      <c r="J843" s="17" t="s">
        <v>604</v>
      </c>
      <c r="K843" s="3" t="s">
        <v>31</v>
      </c>
      <c r="L843" s="17" t="s">
        <v>5420</v>
      </c>
      <c r="M843" s="3" t="s">
        <v>33</v>
      </c>
      <c r="N843" s="17" t="s">
        <v>6316</v>
      </c>
      <c r="Q843" s="3" t="s">
        <v>31</v>
      </c>
      <c r="R843" s="17" t="s">
        <v>6317</v>
      </c>
      <c r="S843" s="3" t="s">
        <v>31</v>
      </c>
      <c r="T843" s="17" t="s">
        <v>6318</v>
      </c>
      <c r="U843" s="3" t="s">
        <v>31</v>
      </c>
      <c r="V843" s="17" t="s">
        <v>6319</v>
      </c>
      <c r="W843" s="15">
        <v>1.1000000000000001</v>
      </c>
      <c r="X843" s="9" t="s">
        <v>191</v>
      </c>
      <c r="Y843" t="s">
        <v>35</v>
      </c>
      <c r="Z843" s="3" t="s">
        <v>31</v>
      </c>
    </row>
    <row r="844" spans="1:26" ht="15" customHeight="1" x14ac:dyDescent="0.35">
      <c r="A844" s="7">
        <v>4296160</v>
      </c>
      <c r="B844" s="7" t="s">
        <v>6320</v>
      </c>
      <c r="C844" s="3" t="s">
        <v>33</v>
      </c>
      <c r="D844" s="17" t="s">
        <v>6321</v>
      </c>
      <c r="E844" s="3" t="s">
        <v>31</v>
      </c>
      <c r="F844" s="17" t="s">
        <v>6322</v>
      </c>
      <c r="G844" s="3" t="s">
        <v>183</v>
      </c>
      <c r="H844" s="17" t="s">
        <v>603</v>
      </c>
      <c r="I844" s="3" t="s">
        <v>31</v>
      </c>
      <c r="J844" s="17" t="s">
        <v>604</v>
      </c>
      <c r="K844" s="3" t="s">
        <v>46</v>
      </c>
      <c r="L844" s="17" t="s">
        <v>815</v>
      </c>
      <c r="M844" s="3" t="s">
        <v>46</v>
      </c>
      <c r="N844" s="17" t="s">
        <v>6323</v>
      </c>
      <c r="Q844" s="3" t="s">
        <v>31</v>
      </c>
      <c r="R844" s="17" t="s">
        <v>6324</v>
      </c>
      <c r="S844" s="3" t="s">
        <v>46</v>
      </c>
      <c r="T844" s="17" t="s">
        <v>5032</v>
      </c>
      <c r="U844" s="3" t="s">
        <v>33</v>
      </c>
      <c r="V844" s="17" t="s">
        <v>6325</v>
      </c>
      <c r="W844" s="15">
        <v>2</v>
      </c>
      <c r="X844" s="9" t="s">
        <v>191</v>
      </c>
      <c r="Y844" t="s">
        <v>35</v>
      </c>
      <c r="Z844" s="3" t="s">
        <v>33</v>
      </c>
    </row>
    <row r="845" spans="1:26" ht="15" customHeight="1" x14ac:dyDescent="0.35">
      <c r="A845" s="7">
        <v>4296220</v>
      </c>
      <c r="B845" s="7" t="s">
        <v>6326</v>
      </c>
      <c r="C845" s="3" t="s">
        <v>46</v>
      </c>
      <c r="D845" s="17" t="s">
        <v>6327</v>
      </c>
      <c r="E845" s="3" t="s">
        <v>33</v>
      </c>
      <c r="F845" s="17" t="s">
        <v>6328</v>
      </c>
      <c r="G845" s="3" t="s">
        <v>35</v>
      </c>
      <c r="H845" s="17" t="s">
        <v>35</v>
      </c>
      <c r="I845" s="3" t="s">
        <v>31</v>
      </c>
      <c r="J845" s="17" t="s">
        <v>223</v>
      </c>
      <c r="K845" s="3" t="s">
        <v>46</v>
      </c>
      <c r="L845" s="17" t="s">
        <v>6329</v>
      </c>
      <c r="M845" s="3" t="s">
        <v>46</v>
      </c>
      <c r="N845" s="17" t="s">
        <v>6330</v>
      </c>
      <c r="O845" s="3" t="s">
        <v>33</v>
      </c>
      <c r="P845" s="17" t="s">
        <v>6331</v>
      </c>
      <c r="Q845" s="3" t="s">
        <v>46</v>
      </c>
      <c r="R845" s="17" t="s">
        <v>6332</v>
      </c>
      <c r="S845" s="3" t="s">
        <v>46</v>
      </c>
      <c r="T845" s="17" t="s">
        <v>6333</v>
      </c>
      <c r="U845" s="3" t="s">
        <v>46</v>
      </c>
      <c r="V845" s="17" t="s">
        <v>6334</v>
      </c>
      <c r="W845" s="15">
        <v>2.6</v>
      </c>
      <c r="X845" s="9" t="s">
        <v>191</v>
      </c>
      <c r="Y845" t="s">
        <v>35</v>
      </c>
      <c r="Z845" s="3" t="s">
        <v>46</v>
      </c>
    </row>
    <row r="846" spans="1:26" ht="15" customHeight="1" x14ac:dyDescent="0.35">
      <c r="A846" s="7">
        <v>4296232</v>
      </c>
      <c r="B846" s="7" t="s">
        <v>3655</v>
      </c>
      <c r="C846" s="3" t="s">
        <v>31</v>
      </c>
      <c r="D846" s="17" t="s">
        <v>604</v>
      </c>
      <c r="E846" s="3" t="s">
        <v>31</v>
      </c>
      <c r="F846" s="17" t="s">
        <v>6335</v>
      </c>
      <c r="G846" s="3" t="s">
        <v>183</v>
      </c>
      <c r="H846" s="17" t="s">
        <v>6336</v>
      </c>
      <c r="I846" s="3" t="s">
        <v>31</v>
      </c>
      <c r="J846" s="17" t="s">
        <v>604</v>
      </c>
      <c r="K846" s="3" t="s">
        <v>33</v>
      </c>
      <c r="L846" s="17" t="s">
        <v>1355</v>
      </c>
      <c r="M846" s="3" t="s">
        <v>33</v>
      </c>
      <c r="N846" s="17" t="s">
        <v>6337</v>
      </c>
      <c r="Q846" s="3" t="s">
        <v>33</v>
      </c>
      <c r="R846" s="17" t="s">
        <v>6338</v>
      </c>
      <c r="S846" s="3" t="s">
        <v>31</v>
      </c>
      <c r="T846" s="17" t="s">
        <v>6339</v>
      </c>
      <c r="U846" s="3" t="s">
        <v>46</v>
      </c>
      <c r="V846" s="17" t="s">
        <v>6340</v>
      </c>
      <c r="W846" s="15">
        <v>1.6</v>
      </c>
      <c r="X846" s="9" t="s">
        <v>191</v>
      </c>
      <c r="Y846" t="s">
        <v>35</v>
      </c>
      <c r="Z846" s="3" t="s">
        <v>31</v>
      </c>
    </row>
    <row r="847" spans="1:26" ht="15" customHeight="1" x14ac:dyDescent="0.35">
      <c r="A847" s="7">
        <v>4296234</v>
      </c>
      <c r="B847" s="7" t="s">
        <v>6341</v>
      </c>
      <c r="C847" s="3" t="s">
        <v>31</v>
      </c>
      <c r="D847" s="17" t="s">
        <v>6342</v>
      </c>
      <c r="E847" s="3" t="s">
        <v>33</v>
      </c>
      <c r="F847" s="17" t="s">
        <v>6343</v>
      </c>
      <c r="G847" s="3" t="s">
        <v>183</v>
      </c>
      <c r="H847" s="17" t="s">
        <v>603</v>
      </c>
      <c r="I847" s="3" t="s">
        <v>31</v>
      </c>
      <c r="J847" s="17" t="s">
        <v>604</v>
      </c>
      <c r="K847" s="3" t="s">
        <v>33</v>
      </c>
      <c r="L847" s="17" t="s">
        <v>332</v>
      </c>
      <c r="M847" s="3" t="s">
        <v>33</v>
      </c>
      <c r="N847" s="17" t="s">
        <v>6344</v>
      </c>
      <c r="Q847" s="3" t="s">
        <v>33</v>
      </c>
      <c r="R847" s="17" t="s">
        <v>6345</v>
      </c>
      <c r="S847" s="3" t="s">
        <v>31</v>
      </c>
      <c r="T847" s="17" t="s">
        <v>6346</v>
      </c>
      <c r="U847" s="3" t="s">
        <v>33</v>
      </c>
      <c r="V847" s="17" t="s">
        <v>6347</v>
      </c>
      <c r="W847" s="15">
        <v>1.6</v>
      </c>
      <c r="X847" s="9" t="s">
        <v>191</v>
      </c>
      <c r="Y847" t="s">
        <v>35</v>
      </c>
      <c r="Z847" s="3" t="s">
        <v>31</v>
      </c>
    </row>
    <row r="848" spans="1:26" ht="15" customHeight="1" x14ac:dyDescent="0.35">
      <c r="A848" s="7">
        <v>4296236</v>
      </c>
      <c r="B848" s="7" t="s">
        <v>6348</v>
      </c>
      <c r="C848" s="3" t="s">
        <v>33</v>
      </c>
      <c r="D848" s="17" t="s">
        <v>6349</v>
      </c>
      <c r="E848" s="3" t="s">
        <v>33</v>
      </c>
      <c r="F848" s="17" t="s">
        <v>6349</v>
      </c>
      <c r="G848" s="3" t="s">
        <v>183</v>
      </c>
      <c r="H848" s="17" t="s">
        <v>603</v>
      </c>
      <c r="I848" s="3" t="s">
        <v>31</v>
      </c>
      <c r="J848" s="17" t="s">
        <v>604</v>
      </c>
      <c r="K848" s="3" t="s">
        <v>46</v>
      </c>
      <c r="L848" s="17" t="s">
        <v>6350</v>
      </c>
      <c r="M848" s="3" t="s">
        <v>33</v>
      </c>
      <c r="N848" s="17" t="s">
        <v>6351</v>
      </c>
      <c r="Q848" s="3" t="s">
        <v>46</v>
      </c>
      <c r="R848" s="17" t="s">
        <v>6352</v>
      </c>
      <c r="S848" s="3" t="s">
        <v>33</v>
      </c>
      <c r="T848" s="17" t="s">
        <v>6353</v>
      </c>
      <c r="U848" s="3" t="s">
        <v>46</v>
      </c>
      <c r="V848" s="17" t="s">
        <v>6354</v>
      </c>
      <c r="W848" s="15">
        <v>2.2999999999999998</v>
      </c>
      <c r="X848" s="9" t="s">
        <v>191</v>
      </c>
      <c r="Y848" t="s">
        <v>35</v>
      </c>
      <c r="Z848" s="3" t="s">
        <v>46</v>
      </c>
    </row>
    <row r="849" spans="1:26" ht="15" customHeight="1" x14ac:dyDescent="0.35">
      <c r="A849" s="7">
        <v>4296918</v>
      </c>
      <c r="B849" s="7" t="s">
        <v>6355</v>
      </c>
      <c r="C849" s="3" t="s">
        <v>46</v>
      </c>
      <c r="D849" s="17" t="s">
        <v>6356</v>
      </c>
      <c r="E849" s="3" t="s">
        <v>33</v>
      </c>
      <c r="F849" s="17" t="s">
        <v>6357</v>
      </c>
      <c r="G849" s="3" t="s">
        <v>33</v>
      </c>
      <c r="H849" s="17" t="s">
        <v>6358</v>
      </c>
      <c r="I849" s="3" t="s">
        <v>31</v>
      </c>
      <c r="J849" s="17" t="s">
        <v>604</v>
      </c>
      <c r="K849" s="3" t="s">
        <v>46</v>
      </c>
      <c r="L849" s="17" t="s">
        <v>6359</v>
      </c>
      <c r="M849" s="3" t="s">
        <v>46</v>
      </c>
      <c r="N849" s="17" t="s">
        <v>6360</v>
      </c>
      <c r="Q849" s="3" t="s">
        <v>46</v>
      </c>
      <c r="R849" s="17" t="s">
        <v>6361</v>
      </c>
      <c r="S849" s="3" t="s">
        <v>46</v>
      </c>
      <c r="T849" s="17" t="s">
        <v>6362</v>
      </c>
      <c r="U849" s="3" t="s">
        <v>33</v>
      </c>
      <c r="V849" s="17" t="s">
        <v>6363</v>
      </c>
      <c r="W849" s="15">
        <v>2.4</v>
      </c>
      <c r="X849" s="9" t="s">
        <v>191</v>
      </c>
      <c r="Y849" t="s">
        <v>35</v>
      </c>
      <c r="Z849" s="3" t="s">
        <v>46</v>
      </c>
    </row>
    <row r="850" spans="1:26" ht="15" customHeight="1" x14ac:dyDescent="0.35">
      <c r="A850" s="7">
        <v>4828001</v>
      </c>
      <c r="B850" s="7" t="s">
        <v>6364</v>
      </c>
      <c r="C850" s="3" t="s">
        <v>33</v>
      </c>
      <c r="D850" s="17" t="s">
        <v>248</v>
      </c>
      <c r="E850" s="3" t="s">
        <v>33</v>
      </c>
      <c r="F850" s="17" t="s">
        <v>6365</v>
      </c>
      <c r="G850" s="3" t="s">
        <v>31</v>
      </c>
      <c r="H850" s="17" t="s">
        <v>250</v>
      </c>
      <c r="I850" s="3" t="s">
        <v>31</v>
      </c>
      <c r="J850" s="17" t="s">
        <v>251</v>
      </c>
      <c r="K850" s="3" t="s">
        <v>33</v>
      </c>
      <c r="L850" s="17" t="s">
        <v>6366</v>
      </c>
      <c r="M850" s="3" t="s">
        <v>33</v>
      </c>
      <c r="N850" s="17" t="s">
        <v>6367</v>
      </c>
      <c r="Q850" s="3" t="s">
        <v>33</v>
      </c>
      <c r="R850" s="17" t="s">
        <v>6368</v>
      </c>
      <c r="S850" s="3" t="s">
        <v>33</v>
      </c>
      <c r="T850" s="17" t="s">
        <v>6369</v>
      </c>
      <c r="U850" s="3" t="s">
        <v>31</v>
      </c>
      <c r="V850" s="17" t="s">
        <v>6370</v>
      </c>
      <c r="W850" s="15">
        <v>1.7</v>
      </c>
      <c r="X850" s="9" t="s">
        <v>191</v>
      </c>
      <c r="Y850" t="s">
        <v>35</v>
      </c>
      <c r="Z850" s="3" t="s">
        <v>33</v>
      </c>
    </row>
    <row r="851" spans="1:26" ht="15" customHeight="1" x14ac:dyDescent="0.35">
      <c r="A851" s="23">
        <v>4659497</v>
      </c>
      <c r="B851" s="22" t="s">
        <v>6371</v>
      </c>
      <c r="C851" s="11" t="s">
        <v>31</v>
      </c>
      <c r="D851" s="12" t="s">
        <v>6372</v>
      </c>
      <c r="E851" s="11" t="s">
        <v>31</v>
      </c>
      <c r="F851" s="12" t="s">
        <v>6373</v>
      </c>
      <c r="G851" s="11" t="s">
        <v>35</v>
      </c>
      <c r="H851" s="12" t="s">
        <v>6374</v>
      </c>
      <c r="I851" s="3" t="s">
        <v>31</v>
      </c>
      <c r="J851" s="12" t="s">
        <v>6375</v>
      </c>
      <c r="K851" s="12" t="s">
        <v>31</v>
      </c>
      <c r="L851" s="12" t="s">
        <v>6376</v>
      </c>
      <c r="M851" s="11" t="s">
        <v>33</v>
      </c>
      <c r="N851" s="12" t="s">
        <v>6377</v>
      </c>
      <c r="O851" s="11" t="s">
        <v>31</v>
      </c>
      <c r="P851" s="12" t="s">
        <v>6378</v>
      </c>
      <c r="Q851" s="11" t="s">
        <v>31</v>
      </c>
      <c r="R851" s="12" t="s">
        <v>6379</v>
      </c>
      <c r="S851" s="11" t="s">
        <v>31</v>
      </c>
      <c r="T851" s="12" t="s">
        <v>6380</v>
      </c>
      <c r="U851" s="11" t="s">
        <v>33</v>
      </c>
      <c r="V851" s="21" t="s">
        <v>6381</v>
      </c>
      <c r="W851" s="3">
        <f>ROUND(1.22222222222222,1)</f>
        <v>1.2</v>
      </c>
      <c r="X851" s="9" t="s">
        <v>191</v>
      </c>
      <c r="Y851" t="s">
        <v>35</v>
      </c>
      <c r="Z851" s="3" t="s">
        <v>31</v>
      </c>
    </row>
    <row r="852" spans="1:26" ht="15" customHeight="1" x14ac:dyDescent="0.35">
      <c r="A852" s="23">
        <v>5202609</v>
      </c>
      <c r="B852" s="22" t="s">
        <v>6382</v>
      </c>
      <c r="C852" s="11" t="s">
        <v>31</v>
      </c>
      <c r="D852" s="12" t="s">
        <v>6383</v>
      </c>
      <c r="E852" s="11" t="s">
        <v>33</v>
      </c>
      <c r="F852" s="12" t="s">
        <v>6384</v>
      </c>
      <c r="G852" s="11" t="s">
        <v>35</v>
      </c>
      <c r="H852" s="12" t="s">
        <v>6385</v>
      </c>
      <c r="I852" s="3" t="s">
        <v>31</v>
      </c>
      <c r="J852" s="12" t="s">
        <v>6386</v>
      </c>
      <c r="K852" s="12" t="s">
        <v>6387</v>
      </c>
      <c r="L852" s="12" t="s">
        <v>6388</v>
      </c>
      <c r="M852" s="11" t="s">
        <v>33</v>
      </c>
      <c r="N852" s="12" t="s">
        <v>6389</v>
      </c>
      <c r="O852" s="11" t="s">
        <v>31</v>
      </c>
      <c r="P852" s="12" t="s">
        <v>6390</v>
      </c>
      <c r="Q852" s="11" t="s">
        <v>46</v>
      </c>
      <c r="R852" s="12" t="s">
        <v>6391</v>
      </c>
      <c r="S852" s="11" t="s">
        <v>31</v>
      </c>
      <c r="T852" s="12" t="s">
        <v>6380</v>
      </c>
      <c r="U852" s="11" t="s">
        <v>46</v>
      </c>
      <c r="V852" s="21" t="s">
        <v>6392</v>
      </c>
      <c r="W852" s="3">
        <f>ROUND(1.75,1)</f>
        <v>1.8</v>
      </c>
      <c r="X852" s="9" t="s">
        <v>191</v>
      </c>
      <c r="Y852" t="s">
        <v>35</v>
      </c>
      <c r="Z852" s="3" t="s">
        <v>33</v>
      </c>
    </row>
    <row r="854" spans="1:26" ht="15" customHeight="1" x14ac:dyDescent="0.35">
      <c r="A854" s="11"/>
    </row>
    <row r="855" spans="1:26" ht="15" customHeight="1" x14ac:dyDescent="0.35">
      <c r="A855" s="11"/>
    </row>
    <row r="856" spans="1:26" ht="15" customHeight="1" x14ac:dyDescent="0.35">
      <c r="A856" s="11"/>
    </row>
    <row r="857" spans="1:26" ht="15" customHeight="1" x14ac:dyDescent="0.35">
      <c r="A857" s="11"/>
    </row>
    <row r="858" spans="1:26" ht="15" customHeight="1" x14ac:dyDescent="0.35">
      <c r="A858" s="11"/>
    </row>
    <row r="859" spans="1:26" ht="15" customHeight="1" x14ac:dyDescent="0.35">
      <c r="A859" s="11"/>
    </row>
    <row r="860" spans="1:26" ht="15" customHeight="1" x14ac:dyDescent="0.35">
      <c r="A860" s="11"/>
    </row>
    <row r="861" spans="1:26" ht="15" customHeight="1" x14ac:dyDescent="0.35">
      <c r="A861" s="11"/>
    </row>
    <row r="862" spans="1:26" ht="15" customHeight="1" x14ac:dyDescent="0.35">
      <c r="A862" s="11"/>
    </row>
    <row r="863" spans="1:26" ht="15" customHeight="1" x14ac:dyDescent="0.35">
      <c r="A863" s="11"/>
    </row>
    <row r="864" spans="1:26" ht="15" customHeight="1" x14ac:dyDescent="0.35">
      <c r="A864" s="11"/>
    </row>
    <row r="865" spans="1:1" ht="15" customHeight="1" x14ac:dyDescent="0.35">
      <c r="A865" s="11"/>
    </row>
    <row r="866" spans="1:1" ht="15" customHeight="1" x14ac:dyDescent="0.35">
      <c r="A866" s="11"/>
    </row>
    <row r="867" spans="1:1" ht="15" customHeight="1" x14ac:dyDescent="0.35">
      <c r="A867" s="11"/>
    </row>
    <row r="868" spans="1:1" ht="15" customHeight="1" x14ac:dyDescent="0.35">
      <c r="A868" s="11"/>
    </row>
    <row r="869" spans="1:1" ht="15" customHeight="1" x14ac:dyDescent="0.35">
      <c r="A869" s="11"/>
    </row>
    <row r="870" spans="1:1" ht="15" customHeight="1" x14ac:dyDescent="0.35">
      <c r="A870" s="11"/>
    </row>
  </sheetData>
  <sheetProtection algorithmName="SHA-512" hashValue="y8bDnYukTKlvQFQduuIQX3BomS0rFAIfTTUraOYoKJThdaKipgJVu6duxC1Vvq/frFV70T1o74G6eZhG3RQY/A==" saltValue="MuRA93VnD0pkdPgoacm58g==" spinCount="100000" sheet="1" objects="1" scenarios="1" autoFilter="0" pivotTables="0"/>
  <autoFilter ref="A1:Z852" xr:uid="{00000000-0009-0000-0000-000001000000}"/>
  <sortState xmlns:xlrd2="http://schemas.microsoft.com/office/spreadsheetml/2017/richdata2" ref="A2:Z871">
    <sortCondition descending="1" ref="X1"/>
  </sortState>
  <conditionalFormatting sqref="A2">
    <cfRule type="duplicateValues" dxfId="15" priority="2"/>
  </conditionalFormatting>
  <conditionalFormatting sqref="A2">
    <cfRule type="duplicateValues" dxfId="14" priority="3"/>
    <cfRule type="duplicateValues" dxfId="13" priority="4"/>
    <cfRule type="duplicateValues" dxfId="12" priority="5"/>
  </conditionalFormatting>
  <conditionalFormatting sqref="A2">
    <cfRule type="duplicateValues" dxfId="11" priority="6"/>
  </conditionalFormatting>
  <conditionalFormatting sqref="A1:A1048576">
    <cfRule type="duplicateValues" dxfId="10" priority="1"/>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8"/>
  <sheetViews>
    <sheetView topLeftCell="A45" zoomScale="85" zoomScaleNormal="85" workbookViewId="0">
      <selection activeCell="F47" sqref="F47"/>
    </sheetView>
  </sheetViews>
  <sheetFormatPr defaultRowHeight="14.5" x14ac:dyDescent="0.35"/>
  <cols>
    <col min="1" max="1" width="9.1796875" style="13"/>
    <col min="3" max="3" width="16.453125" style="11" customWidth="1"/>
    <col min="4" max="4" width="18.54296875" style="16" customWidth="1"/>
    <col min="5" max="5" width="14.54296875" style="11" customWidth="1"/>
    <col min="6" max="6" width="18.1796875" style="16" customWidth="1"/>
    <col min="7" max="7" width="11.26953125" style="11" customWidth="1"/>
    <col min="8" max="8" width="11.7265625" style="16" customWidth="1"/>
    <col min="9" max="9" width="18.54296875" customWidth="1"/>
    <col min="10" max="10" width="18.54296875" style="16" customWidth="1"/>
    <col min="11" max="11" width="14.1796875" style="11" customWidth="1"/>
    <col min="12" max="12" width="13.7265625" style="16" customWidth="1"/>
    <col min="13" max="13" width="16.7265625" style="11" customWidth="1"/>
    <col min="14" max="14" width="14.453125" style="16" customWidth="1"/>
    <col min="15" max="15" width="11.54296875" style="11" bestFit="1" customWidth="1"/>
    <col min="16" max="16" width="11.453125" style="12" customWidth="1"/>
    <col min="17" max="17" width="17.81640625" style="12" customWidth="1"/>
    <col min="18" max="18" width="14.1796875" style="16" customWidth="1"/>
    <col min="27" max="27" width="9.1796875" customWidth="1"/>
  </cols>
  <sheetData>
    <row r="1" spans="1:26" s="5" customFormat="1" ht="53.25" customHeight="1" x14ac:dyDescent="0.35">
      <c r="A1" s="10" t="s">
        <v>4</v>
      </c>
      <c r="B1" s="5" t="s">
        <v>5</v>
      </c>
      <c r="C1" s="5" t="s">
        <v>6445</v>
      </c>
      <c r="D1" s="5" t="s">
        <v>6446</v>
      </c>
      <c r="E1" s="5" t="s">
        <v>6447</v>
      </c>
      <c r="F1" s="5" t="s">
        <v>6448</v>
      </c>
      <c r="G1" s="5" t="s">
        <v>18</v>
      </c>
      <c r="H1" s="5" t="s">
        <v>19</v>
      </c>
      <c r="I1" s="5" t="s">
        <v>6449</v>
      </c>
      <c r="J1" s="5" t="s">
        <v>6450</v>
      </c>
      <c r="K1" s="5" t="s">
        <v>6451</v>
      </c>
      <c r="L1" s="5" t="s">
        <v>6452</v>
      </c>
      <c r="M1" s="5" t="s">
        <v>24</v>
      </c>
      <c r="N1" s="5" t="s">
        <v>25</v>
      </c>
      <c r="O1" s="8" t="s">
        <v>26</v>
      </c>
      <c r="P1" s="5" t="s">
        <v>27</v>
      </c>
      <c r="Q1" s="5" t="s">
        <v>28</v>
      </c>
      <c r="R1" s="5" t="s">
        <v>6453</v>
      </c>
      <c r="U1" s="10"/>
    </row>
    <row r="2" spans="1:26" ht="18.75" customHeight="1" x14ac:dyDescent="0.35">
      <c r="A2" s="13">
        <v>1003999</v>
      </c>
      <c r="B2" t="s">
        <v>765</v>
      </c>
      <c r="C2" s="3" t="s">
        <v>31</v>
      </c>
      <c r="D2" s="17" t="s">
        <v>6454</v>
      </c>
      <c r="E2" s="3" t="s">
        <v>46</v>
      </c>
      <c r="F2" s="17" t="s">
        <v>6455</v>
      </c>
      <c r="G2" s="3" t="s">
        <v>33</v>
      </c>
      <c r="H2" s="17" t="s">
        <v>769</v>
      </c>
      <c r="I2" s="3" t="s">
        <v>31</v>
      </c>
      <c r="J2" s="17" t="s">
        <v>6456</v>
      </c>
      <c r="K2" s="3" t="s">
        <v>33</v>
      </c>
      <c r="L2" s="17" t="s">
        <v>6457</v>
      </c>
      <c r="M2" s="3" t="s">
        <v>55</v>
      </c>
      <c r="N2" s="17" t="s">
        <v>6458</v>
      </c>
      <c r="O2" s="3">
        <v>2.1</v>
      </c>
      <c r="P2" s="7" t="s">
        <v>191</v>
      </c>
      <c r="Q2" s="12" t="s">
        <v>184</v>
      </c>
      <c r="R2" s="17" t="s">
        <v>55</v>
      </c>
      <c r="S2" s="3"/>
      <c r="T2" s="3"/>
      <c r="U2" s="3"/>
      <c r="V2" s="3"/>
      <c r="W2" s="3"/>
      <c r="X2" s="3"/>
      <c r="Y2" s="9"/>
      <c r="Z2" s="3"/>
    </row>
    <row r="3" spans="1:26" ht="14.25" customHeight="1" x14ac:dyDescent="0.35">
      <c r="A3" s="13">
        <v>1078591</v>
      </c>
      <c r="B3" t="s">
        <v>935</v>
      </c>
      <c r="C3" s="3" t="s">
        <v>55</v>
      </c>
      <c r="D3" s="17" t="s">
        <v>6459</v>
      </c>
      <c r="E3" s="3" t="s">
        <v>55</v>
      </c>
      <c r="F3" s="17" t="s">
        <v>6460</v>
      </c>
      <c r="G3" s="3" t="s">
        <v>33</v>
      </c>
      <c r="H3" s="17" t="s">
        <v>769</v>
      </c>
      <c r="I3" s="3" t="s">
        <v>55</v>
      </c>
      <c r="J3" s="17" t="s">
        <v>6461</v>
      </c>
      <c r="K3" s="3" t="s">
        <v>55</v>
      </c>
      <c r="L3" s="17" t="s">
        <v>6462</v>
      </c>
      <c r="M3" s="3" t="s">
        <v>55</v>
      </c>
      <c r="N3" s="17" t="s">
        <v>6463</v>
      </c>
      <c r="O3" s="3">
        <v>3.6</v>
      </c>
      <c r="P3" s="7" t="s">
        <v>191</v>
      </c>
      <c r="Q3" s="12" t="s">
        <v>184</v>
      </c>
      <c r="R3" s="17" t="s">
        <v>55</v>
      </c>
    </row>
    <row r="4" spans="1:26" ht="18" customHeight="1" x14ac:dyDescent="0.35">
      <c r="A4" s="13">
        <v>1274407</v>
      </c>
      <c r="B4" t="s">
        <v>994</v>
      </c>
      <c r="C4" s="3" t="s">
        <v>55</v>
      </c>
      <c r="D4" s="17" t="s">
        <v>35</v>
      </c>
      <c r="E4" s="3" t="s">
        <v>55</v>
      </c>
      <c r="F4" s="17" t="s">
        <v>35</v>
      </c>
      <c r="G4" s="3" t="s">
        <v>55</v>
      </c>
      <c r="H4" s="17" t="s">
        <v>35</v>
      </c>
      <c r="I4" s="3" t="s">
        <v>184</v>
      </c>
      <c r="J4" s="17" t="s">
        <v>35</v>
      </c>
      <c r="K4" s="3" t="s">
        <v>55</v>
      </c>
      <c r="L4" s="17" t="s">
        <v>35</v>
      </c>
      <c r="M4" s="3" t="s">
        <v>55</v>
      </c>
      <c r="N4" s="17" t="s">
        <v>35</v>
      </c>
      <c r="O4" s="3">
        <v>4</v>
      </c>
      <c r="P4" s="7" t="s">
        <v>191</v>
      </c>
      <c r="Q4" s="12" t="s">
        <v>6464</v>
      </c>
      <c r="R4" s="17" t="s">
        <v>55</v>
      </c>
    </row>
    <row r="5" spans="1:26" ht="15.75" customHeight="1" x14ac:dyDescent="0.35">
      <c r="A5" s="13">
        <v>1927617</v>
      </c>
      <c r="B5" t="s">
        <v>1633</v>
      </c>
      <c r="C5" s="3" t="s">
        <v>33</v>
      </c>
      <c r="D5" s="17" t="s">
        <v>6465</v>
      </c>
      <c r="E5" s="3" t="s">
        <v>55</v>
      </c>
      <c r="F5" s="17" t="s">
        <v>6466</v>
      </c>
      <c r="G5" s="3" t="s">
        <v>33</v>
      </c>
      <c r="H5" s="17" t="s">
        <v>205</v>
      </c>
      <c r="I5" s="3" t="s">
        <v>55</v>
      </c>
      <c r="J5" s="17" t="s">
        <v>6467</v>
      </c>
      <c r="K5" s="3" t="s">
        <v>31</v>
      </c>
      <c r="L5" s="17" t="s">
        <v>6468</v>
      </c>
      <c r="M5" s="3" t="s">
        <v>55</v>
      </c>
      <c r="N5" s="17" t="s">
        <v>6469</v>
      </c>
      <c r="O5" s="3">
        <v>2.7</v>
      </c>
      <c r="P5" s="7" t="s">
        <v>191</v>
      </c>
      <c r="Q5" s="12" t="s">
        <v>184</v>
      </c>
      <c r="R5" s="17" t="s">
        <v>55</v>
      </c>
    </row>
    <row r="6" spans="1:26" ht="15.75" customHeight="1" x14ac:dyDescent="0.35">
      <c r="A6" s="13">
        <v>1927637</v>
      </c>
      <c r="B6" t="s">
        <v>1693</v>
      </c>
      <c r="C6" s="3" t="s">
        <v>31</v>
      </c>
      <c r="D6" s="17" t="s">
        <v>6470</v>
      </c>
      <c r="E6" s="3" t="s">
        <v>46</v>
      </c>
      <c r="F6" s="17" t="s">
        <v>6471</v>
      </c>
      <c r="G6" s="3" t="s">
        <v>33</v>
      </c>
      <c r="H6" s="17" t="s">
        <v>232</v>
      </c>
      <c r="I6" s="3" t="s">
        <v>31</v>
      </c>
      <c r="J6" s="17" t="s">
        <v>6472</v>
      </c>
      <c r="K6" s="3" t="s">
        <v>31</v>
      </c>
      <c r="L6" s="17" t="s">
        <v>6473</v>
      </c>
      <c r="M6" s="3" t="s">
        <v>55</v>
      </c>
      <c r="N6" s="17" t="s">
        <v>6474</v>
      </c>
      <c r="O6" s="3">
        <v>2.1</v>
      </c>
      <c r="P6" s="7" t="s">
        <v>191</v>
      </c>
      <c r="Q6" s="12" t="s">
        <v>184</v>
      </c>
      <c r="R6" s="17" t="s">
        <v>55</v>
      </c>
    </row>
    <row r="7" spans="1:26" ht="15" customHeight="1" x14ac:dyDescent="0.35">
      <c r="A7" s="13">
        <v>2095464</v>
      </c>
      <c r="B7" t="s">
        <v>2533</v>
      </c>
      <c r="C7" s="3" t="s">
        <v>31</v>
      </c>
      <c r="D7" s="17" t="s">
        <v>6475</v>
      </c>
      <c r="E7" s="3" t="s">
        <v>46</v>
      </c>
      <c r="F7" s="17" t="s">
        <v>6476</v>
      </c>
      <c r="G7" s="3" t="s">
        <v>33</v>
      </c>
      <c r="H7" s="17" t="s">
        <v>1845</v>
      </c>
      <c r="I7" s="3" t="s">
        <v>31</v>
      </c>
      <c r="J7" s="17" t="s">
        <v>6477</v>
      </c>
      <c r="K7" s="3" t="s">
        <v>33</v>
      </c>
      <c r="L7" s="17" t="s">
        <v>6478</v>
      </c>
      <c r="M7" s="3" t="s">
        <v>55</v>
      </c>
      <c r="N7" s="17" t="s">
        <v>6479</v>
      </c>
      <c r="O7" s="3">
        <v>2.1</v>
      </c>
      <c r="P7" s="7" t="s">
        <v>191</v>
      </c>
      <c r="Q7" s="12" t="s">
        <v>184</v>
      </c>
      <c r="R7" s="17" t="s">
        <v>55</v>
      </c>
    </row>
    <row r="8" spans="1:26" ht="14.25" customHeight="1" x14ac:dyDescent="0.35">
      <c r="A8" s="13">
        <v>2162537</v>
      </c>
      <c r="B8" t="s">
        <v>2913</v>
      </c>
      <c r="C8" s="3" t="s">
        <v>31</v>
      </c>
      <c r="D8" s="17" t="s">
        <v>6480</v>
      </c>
      <c r="E8" s="3" t="s">
        <v>33</v>
      </c>
      <c r="F8" s="17" t="s">
        <v>6481</v>
      </c>
      <c r="G8" s="3" t="s">
        <v>33</v>
      </c>
      <c r="H8" s="17" t="s">
        <v>6482</v>
      </c>
      <c r="I8" s="3" t="s">
        <v>31</v>
      </c>
      <c r="J8" s="17" t="s">
        <v>6483</v>
      </c>
      <c r="K8" s="3" t="s">
        <v>33</v>
      </c>
      <c r="L8" s="17" t="s">
        <v>6484</v>
      </c>
      <c r="M8" s="3" t="s">
        <v>55</v>
      </c>
      <c r="N8" s="17" t="s">
        <v>6485</v>
      </c>
      <c r="O8" s="3">
        <v>2.1</v>
      </c>
      <c r="P8" s="7" t="s">
        <v>191</v>
      </c>
      <c r="Q8" s="12" t="s">
        <v>184</v>
      </c>
      <c r="R8" s="17" t="s">
        <v>55</v>
      </c>
    </row>
    <row r="9" spans="1:26" ht="15.75" customHeight="1" x14ac:dyDescent="0.35">
      <c r="A9" s="13">
        <v>2540570</v>
      </c>
      <c r="B9" t="s">
        <v>3734</v>
      </c>
      <c r="C9" s="3" t="s">
        <v>31</v>
      </c>
      <c r="D9" s="17" t="s">
        <v>6486</v>
      </c>
      <c r="E9" s="3" t="s">
        <v>31</v>
      </c>
      <c r="F9" s="17" t="s">
        <v>6487</v>
      </c>
      <c r="G9" s="3" t="s">
        <v>33</v>
      </c>
      <c r="H9" s="17" t="s">
        <v>6488</v>
      </c>
      <c r="I9" s="3" t="s">
        <v>31</v>
      </c>
      <c r="J9" s="17" t="s">
        <v>6489</v>
      </c>
      <c r="K9" s="3" t="s">
        <v>31</v>
      </c>
      <c r="L9" s="17" t="s">
        <v>6490</v>
      </c>
      <c r="M9" s="3" t="s">
        <v>55</v>
      </c>
      <c r="N9" s="17" t="s">
        <v>6458</v>
      </c>
      <c r="O9" s="3">
        <v>1.9</v>
      </c>
      <c r="P9" s="7" t="s">
        <v>191</v>
      </c>
      <c r="Q9" s="12" t="s">
        <v>184</v>
      </c>
      <c r="R9" s="17" t="s">
        <v>55</v>
      </c>
    </row>
    <row r="10" spans="1:26" ht="14.25" customHeight="1" x14ac:dyDescent="0.35">
      <c r="A10" s="13">
        <v>2541393</v>
      </c>
      <c r="B10" t="s">
        <v>3752</v>
      </c>
      <c r="C10" s="3" t="s">
        <v>31</v>
      </c>
      <c r="D10" s="17" t="s">
        <v>6491</v>
      </c>
      <c r="E10" s="3" t="s">
        <v>55</v>
      </c>
      <c r="F10" s="17" t="s">
        <v>6492</v>
      </c>
      <c r="G10" s="3" t="s">
        <v>33</v>
      </c>
      <c r="H10" s="17" t="s">
        <v>6493</v>
      </c>
      <c r="I10" s="3" t="s">
        <v>31</v>
      </c>
      <c r="J10" s="17" t="s">
        <v>6494</v>
      </c>
      <c r="K10" s="3" t="s">
        <v>31</v>
      </c>
      <c r="L10" s="17" t="s">
        <v>6495</v>
      </c>
      <c r="M10" s="3" t="s">
        <v>55</v>
      </c>
      <c r="N10" s="17" t="s">
        <v>6469</v>
      </c>
      <c r="O10" s="3">
        <v>2.1</v>
      </c>
      <c r="P10" s="7" t="s">
        <v>191</v>
      </c>
      <c r="Q10" s="12" t="s">
        <v>184</v>
      </c>
      <c r="R10" s="17" t="s">
        <v>55</v>
      </c>
    </row>
    <row r="11" spans="1:26" ht="116" x14ac:dyDescent="0.35">
      <c r="A11" s="13">
        <v>2546290</v>
      </c>
      <c r="B11" t="s">
        <v>6496</v>
      </c>
      <c r="C11" s="3" t="s">
        <v>31</v>
      </c>
      <c r="D11" s="17" t="s">
        <v>6497</v>
      </c>
      <c r="E11" s="3" t="s">
        <v>33</v>
      </c>
      <c r="F11" s="17" t="s">
        <v>6498</v>
      </c>
      <c r="G11" s="3" t="s">
        <v>33</v>
      </c>
      <c r="H11" s="17" t="s">
        <v>2056</v>
      </c>
      <c r="I11" s="3" t="s">
        <v>31</v>
      </c>
      <c r="J11" s="17" t="s">
        <v>6499</v>
      </c>
      <c r="K11" s="3" t="s">
        <v>31</v>
      </c>
      <c r="L11" s="17" t="s">
        <v>6500</v>
      </c>
      <c r="M11" s="3" t="s">
        <v>55</v>
      </c>
      <c r="N11" s="17" t="s">
        <v>6501</v>
      </c>
      <c r="O11" s="3">
        <v>1.9</v>
      </c>
      <c r="P11" s="7" t="s">
        <v>191</v>
      </c>
      <c r="Q11" s="12" t="s">
        <v>184</v>
      </c>
      <c r="R11" s="17" t="s">
        <v>55</v>
      </c>
    </row>
    <row r="12" spans="1:26" ht="15" customHeight="1" x14ac:dyDescent="0.35">
      <c r="A12" s="13">
        <v>2582081</v>
      </c>
      <c r="B12" t="s">
        <v>3902</v>
      </c>
      <c r="C12" s="3" t="s">
        <v>33</v>
      </c>
      <c r="D12" s="17" t="s">
        <v>6502</v>
      </c>
      <c r="E12" s="3" t="s">
        <v>46</v>
      </c>
      <c r="F12" s="17" t="s">
        <v>6503</v>
      </c>
      <c r="G12" s="3" t="s">
        <v>33</v>
      </c>
      <c r="H12" s="17" t="s">
        <v>332</v>
      </c>
      <c r="I12" s="3" t="s">
        <v>55</v>
      </c>
      <c r="J12" s="17" t="s">
        <v>6467</v>
      </c>
      <c r="K12" s="3" t="s">
        <v>31</v>
      </c>
      <c r="L12" s="17" t="s">
        <v>6504</v>
      </c>
      <c r="M12" s="3" t="s">
        <v>55</v>
      </c>
      <c r="N12" s="17" t="s">
        <v>6505</v>
      </c>
      <c r="O12" s="3">
        <v>2.7</v>
      </c>
      <c r="P12" s="7" t="s">
        <v>191</v>
      </c>
      <c r="Q12" s="12" t="s">
        <v>184</v>
      </c>
      <c r="R12" s="17" t="s">
        <v>55</v>
      </c>
    </row>
    <row r="13" spans="1:26" ht="16.5" customHeight="1" x14ac:dyDescent="0.35">
      <c r="A13" s="13">
        <v>2942470</v>
      </c>
      <c r="B13" t="s">
        <v>4237</v>
      </c>
      <c r="C13" s="3" t="s">
        <v>46</v>
      </c>
      <c r="D13" s="17" t="s">
        <v>6506</v>
      </c>
      <c r="E13" s="3" t="s">
        <v>55</v>
      </c>
      <c r="F13" s="17" t="s">
        <v>6466</v>
      </c>
      <c r="G13" s="3" t="s">
        <v>33</v>
      </c>
      <c r="H13" s="17" t="s">
        <v>4168</v>
      </c>
      <c r="I13" s="3" t="s">
        <v>55</v>
      </c>
      <c r="J13" s="17" t="s">
        <v>6467</v>
      </c>
      <c r="K13" s="3" t="s">
        <v>55</v>
      </c>
      <c r="L13" s="17" t="s">
        <v>6507</v>
      </c>
      <c r="M13" s="3" t="s">
        <v>55</v>
      </c>
      <c r="N13" s="17" t="s">
        <v>6469</v>
      </c>
      <c r="O13" s="3">
        <v>3.4</v>
      </c>
      <c r="P13" s="7" t="s">
        <v>191</v>
      </c>
      <c r="Q13" s="12" t="s">
        <v>184</v>
      </c>
      <c r="R13" s="17" t="s">
        <v>55</v>
      </c>
    </row>
    <row r="14" spans="1:26" ht="15.75" customHeight="1" x14ac:dyDescent="0.35">
      <c r="A14" s="13">
        <v>3456281</v>
      </c>
      <c r="B14" t="s">
        <v>5086</v>
      </c>
      <c r="C14" s="3" t="s">
        <v>31</v>
      </c>
      <c r="D14" s="17" t="s">
        <v>184</v>
      </c>
      <c r="E14" s="3" t="s">
        <v>31</v>
      </c>
      <c r="F14" s="17" t="s">
        <v>6508</v>
      </c>
      <c r="G14" s="3" t="s">
        <v>31</v>
      </c>
      <c r="H14" s="17" t="s">
        <v>6509</v>
      </c>
      <c r="I14" s="3" t="s">
        <v>31</v>
      </c>
      <c r="J14" s="17" t="s">
        <v>184</v>
      </c>
      <c r="K14" s="3" t="s">
        <v>31</v>
      </c>
      <c r="L14" s="17" t="s">
        <v>184</v>
      </c>
      <c r="M14" s="3" t="s">
        <v>55</v>
      </c>
      <c r="N14" s="17" t="s">
        <v>6458</v>
      </c>
      <c r="O14" s="3">
        <v>1.4</v>
      </c>
      <c r="P14" s="7" t="s">
        <v>191</v>
      </c>
      <c r="Q14" s="12" t="s">
        <v>184</v>
      </c>
      <c r="R14" s="17" t="s">
        <v>55</v>
      </c>
    </row>
    <row r="15" spans="1:26" ht="14.25" customHeight="1" x14ac:dyDescent="0.35">
      <c r="A15" s="13">
        <v>3464971</v>
      </c>
      <c r="B15" t="s">
        <v>5069</v>
      </c>
      <c r="C15" s="3" t="s">
        <v>31</v>
      </c>
      <c r="D15" s="17" t="s">
        <v>6510</v>
      </c>
      <c r="E15" s="3" t="s">
        <v>55</v>
      </c>
      <c r="F15" s="17" t="s">
        <v>6466</v>
      </c>
      <c r="G15" s="3" t="s">
        <v>33</v>
      </c>
      <c r="H15" s="17" t="s">
        <v>6511</v>
      </c>
      <c r="I15" s="3" t="s">
        <v>55</v>
      </c>
      <c r="J15" s="17" t="s">
        <v>6467</v>
      </c>
      <c r="K15" s="3" t="s">
        <v>31</v>
      </c>
      <c r="L15" s="17" t="s">
        <v>6512</v>
      </c>
      <c r="M15" s="3" t="s">
        <v>55</v>
      </c>
      <c r="N15" s="17" t="s">
        <v>6485</v>
      </c>
      <c r="O15" s="3">
        <v>2.7</v>
      </c>
      <c r="P15" s="7" t="s">
        <v>191</v>
      </c>
      <c r="Q15" s="12" t="s">
        <v>184</v>
      </c>
      <c r="R15" s="17" t="s">
        <v>55</v>
      </c>
    </row>
    <row r="16" spans="1:26" ht="14.25" customHeight="1" x14ac:dyDescent="0.35">
      <c r="A16" s="13">
        <v>3603427</v>
      </c>
      <c r="B16" t="s">
        <v>5261</v>
      </c>
      <c r="C16" s="3" t="s">
        <v>46</v>
      </c>
      <c r="D16" s="17" t="s">
        <v>6513</v>
      </c>
      <c r="E16" s="3" t="s">
        <v>55</v>
      </c>
      <c r="F16" s="17" t="s">
        <v>6514</v>
      </c>
      <c r="G16" s="3" t="s">
        <v>31</v>
      </c>
      <c r="H16" s="17" t="s">
        <v>5098</v>
      </c>
      <c r="I16" s="3" t="s">
        <v>55</v>
      </c>
      <c r="J16" s="17" t="s">
        <v>6461</v>
      </c>
      <c r="K16" s="3" t="s">
        <v>46</v>
      </c>
      <c r="L16" s="17" t="s">
        <v>6515</v>
      </c>
      <c r="M16" s="3" t="s">
        <v>55</v>
      </c>
      <c r="N16" s="17" t="s">
        <v>6516</v>
      </c>
      <c r="O16" s="3">
        <v>2.9</v>
      </c>
      <c r="P16" s="7" t="s">
        <v>191</v>
      </c>
      <c r="Q16" s="12" t="s">
        <v>184</v>
      </c>
      <c r="R16" s="17" t="s">
        <v>55</v>
      </c>
    </row>
    <row r="17" spans="1:18" ht="15" customHeight="1" x14ac:dyDescent="0.35">
      <c r="A17" s="13">
        <v>4199421</v>
      </c>
      <c r="B17" t="s">
        <v>6517</v>
      </c>
      <c r="C17" s="3" t="s">
        <v>33</v>
      </c>
      <c r="D17" s="17" t="s">
        <v>6518</v>
      </c>
      <c r="E17" s="3" t="s">
        <v>33</v>
      </c>
      <c r="F17" s="17" t="s">
        <v>6519</v>
      </c>
      <c r="G17" s="3" t="s">
        <v>33</v>
      </c>
      <c r="H17" s="17" t="s">
        <v>6520</v>
      </c>
      <c r="I17" s="3" t="s">
        <v>55</v>
      </c>
      <c r="J17" s="17" t="s">
        <v>6521</v>
      </c>
      <c r="K17" s="3" t="s">
        <v>46</v>
      </c>
      <c r="L17" s="17" t="s">
        <v>6522</v>
      </c>
      <c r="M17" s="3" t="s">
        <v>46</v>
      </c>
      <c r="N17" s="17" t="s">
        <v>6523</v>
      </c>
      <c r="O17" s="3">
        <v>2.7</v>
      </c>
      <c r="P17" s="7" t="s">
        <v>191</v>
      </c>
      <c r="Q17" s="12" t="s">
        <v>184</v>
      </c>
      <c r="R17" s="17" t="s">
        <v>55</v>
      </c>
    </row>
    <row r="18" spans="1:18" ht="14.25" customHeight="1" x14ac:dyDescent="0.35">
      <c r="A18" s="13">
        <v>4296393</v>
      </c>
      <c r="B18" t="s">
        <v>6524</v>
      </c>
      <c r="C18" s="3" t="s">
        <v>46</v>
      </c>
      <c r="D18" s="17" t="s">
        <v>6525</v>
      </c>
      <c r="E18" s="20" t="s">
        <v>55</v>
      </c>
      <c r="F18" s="17" t="s">
        <v>6526</v>
      </c>
      <c r="G18" s="3" t="s">
        <v>46</v>
      </c>
      <c r="H18" s="17" t="s">
        <v>6527</v>
      </c>
      <c r="I18" s="3" t="s">
        <v>33</v>
      </c>
      <c r="J18" s="17" t="s">
        <v>6528</v>
      </c>
      <c r="K18" s="3" t="s">
        <v>55</v>
      </c>
      <c r="L18" s="17" t="s">
        <v>6529</v>
      </c>
      <c r="M18" s="3" t="s">
        <v>55</v>
      </c>
      <c r="N18" s="17" t="s">
        <v>5032</v>
      </c>
      <c r="O18" s="3">
        <v>3.3</v>
      </c>
      <c r="P18" s="7" t="s">
        <v>191</v>
      </c>
      <c r="Q18" s="12" t="s">
        <v>184</v>
      </c>
      <c r="R18" s="17" t="s">
        <v>55</v>
      </c>
    </row>
    <row r="19" spans="1:18" ht="15.75" customHeight="1" x14ac:dyDescent="0.35">
      <c r="A19" s="13">
        <v>787631</v>
      </c>
      <c r="B19" t="s">
        <v>388</v>
      </c>
      <c r="C19" s="3" t="s">
        <v>33</v>
      </c>
      <c r="D19" s="17" t="s">
        <v>35</v>
      </c>
      <c r="E19" s="3" t="s">
        <v>33</v>
      </c>
      <c r="F19" s="17" t="s">
        <v>35</v>
      </c>
      <c r="G19" s="3" t="s">
        <v>33</v>
      </c>
      <c r="H19" s="17" t="s">
        <v>35</v>
      </c>
      <c r="I19" s="3" t="s">
        <v>31</v>
      </c>
      <c r="J19" s="17" t="s">
        <v>35</v>
      </c>
      <c r="K19" s="3" t="s">
        <v>33</v>
      </c>
      <c r="L19" s="17" t="s">
        <v>35</v>
      </c>
      <c r="M19" s="3" t="s">
        <v>33</v>
      </c>
      <c r="N19" s="17" t="s">
        <v>6530</v>
      </c>
      <c r="O19" s="3">
        <v>1.8</v>
      </c>
      <c r="P19" s="7" t="s">
        <v>191</v>
      </c>
      <c r="R19" s="17" t="s">
        <v>33</v>
      </c>
    </row>
    <row r="20" spans="1:18" ht="14.25" customHeight="1" x14ac:dyDescent="0.35">
      <c r="A20" s="13">
        <v>1058149</v>
      </c>
      <c r="B20" t="s">
        <v>855</v>
      </c>
      <c r="C20" s="3" t="s">
        <v>31</v>
      </c>
      <c r="D20" s="17" t="s">
        <v>184</v>
      </c>
      <c r="E20" s="3" t="s">
        <v>33</v>
      </c>
      <c r="F20" s="17" t="s">
        <v>6531</v>
      </c>
      <c r="G20" s="3" t="s">
        <v>33</v>
      </c>
      <c r="H20" s="17" t="s">
        <v>6532</v>
      </c>
      <c r="I20" s="3" t="s">
        <v>31</v>
      </c>
      <c r="J20" s="17" t="s">
        <v>184</v>
      </c>
      <c r="K20" s="3" t="s">
        <v>31</v>
      </c>
      <c r="L20" s="17" t="s">
        <v>184</v>
      </c>
      <c r="M20" s="3" t="s">
        <v>46</v>
      </c>
      <c r="N20" s="17" t="s">
        <v>6533</v>
      </c>
      <c r="O20" s="3">
        <v>1.7</v>
      </c>
      <c r="P20" s="7" t="s">
        <v>191</v>
      </c>
      <c r="Q20" s="12" t="s">
        <v>184</v>
      </c>
      <c r="R20" s="17" t="s">
        <v>33</v>
      </c>
    </row>
    <row r="21" spans="1:18" ht="14.25" customHeight="1" x14ac:dyDescent="0.35">
      <c r="A21" s="13">
        <v>1927681</v>
      </c>
      <c r="B21" t="s">
        <v>6534</v>
      </c>
      <c r="C21" s="3" t="s">
        <v>46</v>
      </c>
      <c r="D21" s="17" t="s">
        <v>35</v>
      </c>
      <c r="E21" s="3" t="s">
        <v>33</v>
      </c>
      <c r="F21" s="17" t="s">
        <v>35</v>
      </c>
      <c r="G21" s="3" t="s">
        <v>46</v>
      </c>
      <c r="H21" s="17" t="s">
        <v>35</v>
      </c>
      <c r="I21" s="3" t="s">
        <v>31</v>
      </c>
      <c r="J21" s="17" t="s">
        <v>35</v>
      </c>
      <c r="K21" s="3" t="s">
        <v>33</v>
      </c>
      <c r="L21" s="17" t="s">
        <v>35</v>
      </c>
      <c r="M21" s="3" t="s">
        <v>33</v>
      </c>
      <c r="N21" s="17" t="s">
        <v>35</v>
      </c>
      <c r="O21" s="3">
        <v>2.2000000000000002</v>
      </c>
      <c r="P21" s="7" t="s">
        <v>191</v>
      </c>
      <c r="R21" s="17" t="s">
        <v>33</v>
      </c>
    </row>
    <row r="22" spans="1:18" ht="15.75" customHeight="1" x14ac:dyDescent="0.35">
      <c r="A22" s="13">
        <v>2178506</v>
      </c>
      <c r="B22" t="s">
        <v>3103</v>
      </c>
      <c r="C22" s="3" t="s">
        <v>31</v>
      </c>
      <c r="D22" s="17" t="s">
        <v>6535</v>
      </c>
      <c r="E22" s="3" t="s">
        <v>31</v>
      </c>
      <c r="F22" s="17" t="s">
        <v>6536</v>
      </c>
      <c r="G22" s="3" t="s">
        <v>33</v>
      </c>
      <c r="H22" s="17" t="s">
        <v>6537</v>
      </c>
      <c r="I22" s="3" t="s">
        <v>31</v>
      </c>
      <c r="J22" s="17" t="s">
        <v>6538</v>
      </c>
      <c r="K22" s="3" t="s">
        <v>31</v>
      </c>
      <c r="L22" s="17" t="s">
        <v>6539</v>
      </c>
      <c r="M22" s="3" t="s">
        <v>46</v>
      </c>
      <c r="N22" s="17" t="s">
        <v>317</v>
      </c>
      <c r="O22" s="3">
        <v>1.7</v>
      </c>
      <c r="P22" s="7" t="s">
        <v>191</v>
      </c>
      <c r="Q22" s="12" t="s">
        <v>184</v>
      </c>
      <c r="R22" s="17" t="s">
        <v>33</v>
      </c>
    </row>
    <row r="23" spans="1:18" ht="13.5" customHeight="1" x14ac:dyDescent="0.35">
      <c r="A23" s="13">
        <v>2215662</v>
      </c>
      <c r="B23" t="s">
        <v>6540</v>
      </c>
      <c r="C23" s="3" t="s">
        <v>31</v>
      </c>
      <c r="D23" s="17" t="s">
        <v>6541</v>
      </c>
      <c r="E23" s="3" t="s">
        <v>33</v>
      </c>
      <c r="F23" s="17" t="s">
        <v>6542</v>
      </c>
      <c r="G23" s="3" t="s">
        <v>46</v>
      </c>
      <c r="H23" s="17" t="s">
        <v>6543</v>
      </c>
      <c r="I23" s="3" t="s">
        <v>31</v>
      </c>
      <c r="J23" s="17" t="s">
        <v>6483</v>
      </c>
      <c r="K23" s="3" t="s">
        <v>33</v>
      </c>
      <c r="L23" s="17" t="s">
        <v>6544</v>
      </c>
      <c r="M23" s="3" t="s">
        <v>33</v>
      </c>
      <c r="N23" s="17" t="s">
        <v>6545</v>
      </c>
      <c r="O23" s="3">
        <v>1.7</v>
      </c>
      <c r="P23" s="7" t="s">
        <v>191</v>
      </c>
      <c r="Q23" s="12" t="s">
        <v>184</v>
      </c>
      <c r="R23" s="17" t="s">
        <v>33</v>
      </c>
    </row>
    <row r="24" spans="1:18" ht="13.5" customHeight="1" x14ac:dyDescent="0.35">
      <c r="A24" s="13">
        <v>2540162</v>
      </c>
      <c r="B24" t="s">
        <v>3721</v>
      </c>
      <c r="C24" s="3" t="s">
        <v>31</v>
      </c>
      <c r="D24" s="17" t="s">
        <v>6546</v>
      </c>
      <c r="E24" s="3" t="s">
        <v>33</v>
      </c>
      <c r="F24" s="17" t="s">
        <v>6547</v>
      </c>
      <c r="G24" s="3" t="s">
        <v>33</v>
      </c>
      <c r="H24" s="17" t="s">
        <v>6548</v>
      </c>
      <c r="I24" s="3" t="s">
        <v>31</v>
      </c>
      <c r="J24" s="17" t="s">
        <v>6549</v>
      </c>
      <c r="K24" s="3" t="s">
        <v>33</v>
      </c>
      <c r="L24" s="17" t="s">
        <v>6550</v>
      </c>
      <c r="M24" s="3" t="s">
        <v>46</v>
      </c>
      <c r="N24" s="17" t="s">
        <v>6551</v>
      </c>
      <c r="O24" s="3">
        <v>2</v>
      </c>
      <c r="P24" s="7" t="s">
        <v>191</v>
      </c>
      <c r="Q24" s="12" t="s">
        <v>184</v>
      </c>
      <c r="R24" s="17" t="s">
        <v>33</v>
      </c>
    </row>
    <row r="25" spans="1:18" ht="18" customHeight="1" x14ac:dyDescent="0.35">
      <c r="A25" s="13">
        <v>3347466</v>
      </c>
      <c r="B25" t="s">
        <v>4575</v>
      </c>
      <c r="C25" s="3" t="s">
        <v>33</v>
      </c>
      <c r="D25" s="17" t="s">
        <v>6552</v>
      </c>
      <c r="E25" s="3" t="s">
        <v>46</v>
      </c>
      <c r="F25" s="17" t="s">
        <v>6553</v>
      </c>
      <c r="G25" s="3" t="s">
        <v>31</v>
      </c>
      <c r="H25" s="17" t="s">
        <v>6554</v>
      </c>
      <c r="I25" s="3" t="s">
        <v>33</v>
      </c>
      <c r="J25" s="17" t="s">
        <v>6555</v>
      </c>
      <c r="K25" s="3" t="s">
        <v>31</v>
      </c>
      <c r="L25" s="17" t="s">
        <v>6556</v>
      </c>
      <c r="M25" s="3" t="s">
        <v>33</v>
      </c>
      <c r="N25" s="17" t="s">
        <v>6557</v>
      </c>
      <c r="O25" s="3">
        <v>2</v>
      </c>
      <c r="P25" s="7" t="s">
        <v>191</v>
      </c>
      <c r="Q25" s="12" t="s">
        <v>184</v>
      </c>
      <c r="R25" s="17" t="s">
        <v>33</v>
      </c>
    </row>
    <row r="26" spans="1:18" ht="16.5" customHeight="1" x14ac:dyDescent="0.35">
      <c r="A26" s="13">
        <v>3350874</v>
      </c>
      <c r="B26" t="s">
        <v>4843</v>
      </c>
      <c r="C26" s="3" t="s">
        <v>31</v>
      </c>
      <c r="D26" s="17" t="s">
        <v>6558</v>
      </c>
      <c r="E26" s="3" t="s">
        <v>46</v>
      </c>
      <c r="F26" s="17" t="s">
        <v>6559</v>
      </c>
      <c r="G26" s="3" t="s">
        <v>33</v>
      </c>
      <c r="H26" s="17" t="s">
        <v>1845</v>
      </c>
      <c r="I26" s="3" t="s">
        <v>31</v>
      </c>
      <c r="J26" s="17" t="s">
        <v>6560</v>
      </c>
      <c r="K26" s="3" t="s">
        <v>31</v>
      </c>
      <c r="L26" s="17" t="s">
        <v>6561</v>
      </c>
      <c r="M26" s="3" t="s">
        <v>33</v>
      </c>
      <c r="N26" s="17" t="s">
        <v>6562</v>
      </c>
      <c r="O26" s="3">
        <v>1.9</v>
      </c>
      <c r="P26" s="7" t="s">
        <v>191</v>
      </c>
      <c r="Q26" s="12" t="s">
        <v>184</v>
      </c>
      <c r="R26" s="17" t="s">
        <v>33</v>
      </c>
    </row>
    <row r="27" spans="1:18" ht="15" customHeight="1" x14ac:dyDescent="0.35">
      <c r="A27" s="13">
        <v>3351123</v>
      </c>
      <c r="B27" t="s">
        <v>4856</v>
      </c>
      <c r="C27" s="3" t="s">
        <v>33</v>
      </c>
      <c r="D27" s="17" t="s">
        <v>6563</v>
      </c>
      <c r="E27" s="3" t="s">
        <v>46</v>
      </c>
      <c r="F27" s="17" t="s">
        <v>6564</v>
      </c>
      <c r="G27" s="3" t="s">
        <v>31</v>
      </c>
      <c r="H27" s="17" t="s">
        <v>4860</v>
      </c>
      <c r="I27" s="3" t="s">
        <v>31</v>
      </c>
      <c r="J27" s="17" t="s">
        <v>6560</v>
      </c>
      <c r="K27" s="3" t="s">
        <v>46</v>
      </c>
      <c r="L27" s="17" t="s">
        <v>6565</v>
      </c>
      <c r="M27" s="3" t="s">
        <v>33</v>
      </c>
      <c r="N27" s="17" t="s">
        <v>6566</v>
      </c>
      <c r="O27" s="3">
        <v>2.1</v>
      </c>
      <c r="P27" s="7" t="s">
        <v>191</v>
      </c>
      <c r="Q27" s="12" t="s">
        <v>184</v>
      </c>
      <c r="R27" s="17" t="s">
        <v>33</v>
      </c>
    </row>
    <row r="28" spans="1:18" ht="217.5" x14ac:dyDescent="0.35">
      <c r="A28" s="13">
        <v>3357713</v>
      </c>
      <c r="B28" t="s">
        <v>4967</v>
      </c>
      <c r="C28" s="3" t="s">
        <v>31</v>
      </c>
      <c r="D28" s="17" t="s">
        <v>6567</v>
      </c>
      <c r="E28" s="3" t="s">
        <v>33</v>
      </c>
      <c r="F28" s="17" t="s">
        <v>6568</v>
      </c>
      <c r="G28" s="3" t="s">
        <v>46</v>
      </c>
      <c r="H28" s="17" t="s">
        <v>6569</v>
      </c>
      <c r="I28" s="3" t="s">
        <v>31</v>
      </c>
      <c r="J28" s="17" t="s">
        <v>6570</v>
      </c>
      <c r="K28" s="3" t="s">
        <v>33</v>
      </c>
      <c r="L28" s="17" t="s">
        <v>6571</v>
      </c>
      <c r="M28" s="3" t="s">
        <v>33</v>
      </c>
      <c r="N28" s="17" t="s">
        <v>6572</v>
      </c>
      <c r="O28" s="3">
        <v>1.7</v>
      </c>
      <c r="P28" s="7" t="s">
        <v>191</v>
      </c>
      <c r="Q28" s="12" t="s">
        <v>184</v>
      </c>
      <c r="R28" s="17" t="s">
        <v>33</v>
      </c>
    </row>
    <row r="29" spans="1:18" ht="14.25" customHeight="1" x14ac:dyDescent="0.35">
      <c r="A29" s="13">
        <v>3454900</v>
      </c>
      <c r="B29" t="s">
        <v>5061</v>
      </c>
      <c r="C29" s="3" t="s">
        <v>33</v>
      </c>
      <c r="D29" s="17" t="s">
        <v>6573</v>
      </c>
      <c r="E29" s="3" t="s">
        <v>46</v>
      </c>
      <c r="F29" s="17" t="s">
        <v>6574</v>
      </c>
      <c r="G29" s="3" t="s">
        <v>33</v>
      </c>
      <c r="H29" s="17" t="s">
        <v>6575</v>
      </c>
      <c r="I29" s="3" t="s">
        <v>31</v>
      </c>
      <c r="J29" s="17" t="s">
        <v>6560</v>
      </c>
      <c r="K29" s="3" t="s">
        <v>33</v>
      </c>
      <c r="L29" s="17" t="s">
        <v>6576</v>
      </c>
      <c r="M29" s="3" t="s">
        <v>33</v>
      </c>
      <c r="N29" s="17" t="s">
        <v>6577</v>
      </c>
      <c r="O29" s="3">
        <v>2.1</v>
      </c>
      <c r="P29" s="7" t="s">
        <v>191</v>
      </c>
      <c r="Q29" s="12" t="s">
        <v>184</v>
      </c>
      <c r="R29" s="17" t="s">
        <v>33</v>
      </c>
    </row>
    <row r="30" spans="1:18" ht="15" customHeight="1" x14ac:dyDescent="0.35">
      <c r="A30" s="13">
        <v>3809201</v>
      </c>
      <c r="B30" t="s">
        <v>6578</v>
      </c>
      <c r="C30" s="3" t="s">
        <v>31</v>
      </c>
      <c r="D30" s="17" t="s">
        <v>35</v>
      </c>
      <c r="E30" s="3" t="s">
        <v>46</v>
      </c>
      <c r="F30" s="17" t="s">
        <v>35</v>
      </c>
      <c r="G30" s="3" t="s">
        <v>33</v>
      </c>
      <c r="H30" s="17" t="s">
        <v>35</v>
      </c>
      <c r="I30" s="3" t="s">
        <v>31</v>
      </c>
      <c r="J30" s="17" t="s">
        <v>35</v>
      </c>
      <c r="K30" s="3" t="s">
        <v>33</v>
      </c>
      <c r="L30" s="17" t="s">
        <v>35</v>
      </c>
      <c r="M30" s="3" t="s">
        <v>31</v>
      </c>
      <c r="N30" s="17" t="s">
        <v>35</v>
      </c>
      <c r="O30" s="3">
        <v>1.7</v>
      </c>
      <c r="P30" s="7" t="s">
        <v>191</v>
      </c>
      <c r="R30" s="17" t="s">
        <v>33</v>
      </c>
    </row>
    <row r="31" spans="1:18" ht="15.75" customHeight="1" x14ac:dyDescent="0.35">
      <c r="A31" s="13">
        <v>4162363</v>
      </c>
      <c r="B31" t="s">
        <v>6202</v>
      </c>
      <c r="C31" s="3" t="s">
        <v>31</v>
      </c>
      <c r="D31" s="17" t="s">
        <v>6579</v>
      </c>
      <c r="E31" s="3" t="s">
        <v>46</v>
      </c>
      <c r="F31" s="17" t="s">
        <v>6580</v>
      </c>
      <c r="G31" s="3" t="s">
        <v>31</v>
      </c>
      <c r="H31" s="17" t="s">
        <v>184</v>
      </c>
      <c r="I31" s="3" t="s">
        <v>33</v>
      </c>
      <c r="J31" s="17" t="s">
        <v>6581</v>
      </c>
      <c r="K31" s="3" t="s">
        <v>33</v>
      </c>
      <c r="L31" s="17" t="s">
        <v>6582</v>
      </c>
      <c r="M31" s="3" t="s">
        <v>33</v>
      </c>
      <c r="N31" s="17" t="s">
        <v>6583</v>
      </c>
      <c r="O31" s="3">
        <v>1.7</v>
      </c>
      <c r="P31" s="7" t="s">
        <v>191</v>
      </c>
      <c r="Q31" s="12" t="s">
        <v>184</v>
      </c>
      <c r="R31" s="17" t="s">
        <v>33</v>
      </c>
    </row>
    <row r="32" spans="1:18" ht="15" customHeight="1" x14ac:dyDescent="0.35">
      <c r="A32" s="13">
        <v>1058212</v>
      </c>
      <c r="B32" t="s">
        <v>860</v>
      </c>
      <c r="C32" s="3" t="s">
        <v>33</v>
      </c>
      <c r="D32" s="17" t="s">
        <v>6584</v>
      </c>
      <c r="E32" s="3" t="s">
        <v>46</v>
      </c>
      <c r="F32" s="17" t="s">
        <v>6585</v>
      </c>
      <c r="G32" s="3" t="s">
        <v>46</v>
      </c>
      <c r="H32" s="17" t="s">
        <v>6586</v>
      </c>
      <c r="I32" s="3" t="s">
        <v>46</v>
      </c>
      <c r="J32" s="17" t="s">
        <v>6587</v>
      </c>
      <c r="K32" s="3" t="s">
        <v>46</v>
      </c>
      <c r="L32" s="17" t="s">
        <v>6588</v>
      </c>
      <c r="M32" s="3" t="s">
        <v>46</v>
      </c>
      <c r="N32" s="17" t="s">
        <v>6589</v>
      </c>
      <c r="O32" s="3">
        <v>2.8</v>
      </c>
      <c r="P32" s="7" t="s">
        <v>191</v>
      </c>
      <c r="R32" s="17" t="s">
        <v>46</v>
      </c>
    </row>
    <row r="33" spans="1:18" ht="14.25" customHeight="1" x14ac:dyDescent="0.35">
      <c r="A33" s="13">
        <v>1927609</v>
      </c>
      <c r="B33" t="s">
        <v>1598</v>
      </c>
      <c r="C33" s="3" t="s">
        <v>46</v>
      </c>
      <c r="D33" s="17" t="s">
        <v>6590</v>
      </c>
      <c r="E33" s="3" t="s">
        <v>46</v>
      </c>
      <c r="F33" s="17" t="s">
        <v>6591</v>
      </c>
      <c r="G33" s="3" t="s">
        <v>33</v>
      </c>
      <c r="H33" s="17" t="s">
        <v>6592</v>
      </c>
      <c r="I33" s="3" t="s">
        <v>46</v>
      </c>
      <c r="J33" s="17" t="s">
        <v>6593</v>
      </c>
      <c r="K33" s="3" t="s">
        <v>31</v>
      </c>
      <c r="L33" s="17" t="s">
        <v>6594</v>
      </c>
      <c r="M33" s="3" t="s">
        <v>46</v>
      </c>
      <c r="N33" s="17" t="s">
        <v>6595</v>
      </c>
      <c r="O33" s="3">
        <v>2.6</v>
      </c>
      <c r="P33" s="7" t="s">
        <v>191</v>
      </c>
      <c r="Q33" s="12" t="s">
        <v>184</v>
      </c>
      <c r="R33" s="17" t="s">
        <v>46</v>
      </c>
    </row>
    <row r="34" spans="1:18" ht="14.25" customHeight="1" x14ac:dyDescent="0.35">
      <c r="A34" s="13">
        <v>2176285</v>
      </c>
      <c r="B34" t="s">
        <v>3078</v>
      </c>
      <c r="C34" s="3" t="s">
        <v>46</v>
      </c>
      <c r="D34" s="17" t="s">
        <v>6596</v>
      </c>
      <c r="E34" s="3" t="s">
        <v>46</v>
      </c>
      <c r="F34" s="17" t="s">
        <v>6597</v>
      </c>
      <c r="G34" s="3" t="s">
        <v>33</v>
      </c>
      <c r="H34" s="17" t="s">
        <v>6598</v>
      </c>
      <c r="I34" s="3" t="s">
        <v>46</v>
      </c>
      <c r="J34" s="17" t="s">
        <v>6599</v>
      </c>
      <c r="K34" s="3" t="s">
        <v>31</v>
      </c>
      <c r="L34" s="17" t="s">
        <v>6600</v>
      </c>
      <c r="M34" s="3" t="s">
        <v>46</v>
      </c>
      <c r="N34" s="17" t="s">
        <v>317</v>
      </c>
      <c r="O34" s="3">
        <v>2.6</v>
      </c>
      <c r="P34" s="7" t="s">
        <v>191</v>
      </c>
      <c r="Q34" s="12" t="s">
        <v>184</v>
      </c>
      <c r="R34" s="17" t="s">
        <v>46</v>
      </c>
    </row>
    <row r="35" spans="1:18" ht="16.5" customHeight="1" x14ac:dyDescent="0.35">
      <c r="A35" s="13">
        <v>2182568</v>
      </c>
      <c r="B35" t="s">
        <v>3140</v>
      </c>
      <c r="C35" s="3" t="s">
        <v>46</v>
      </c>
      <c r="D35" s="17" t="s">
        <v>6590</v>
      </c>
      <c r="E35" s="3" t="s">
        <v>46</v>
      </c>
      <c r="F35" s="17" t="s">
        <v>6591</v>
      </c>
      <c r="G35" s="3" t="s">
        <v>33</v>
      </c>
      <c r="H35" s="17" t="s">
        <v>6601</v>
      </c>
      <c r="I35" s="3" t="s">
        <v>46</v>
      </c>
      <c r="J35" s="17" t="s">
        <v>6593</v>
      </c>
      <c r="K35" s="3" t="s">
        <v>33</v>
      </c>
      <c r="L35" s="17" t="s">
        <v>6602</v>
      </c>
      <c r="M35" s="3" t="s">
        <v>46</v>
      </c>
      <c r="N35" s="17" t="s">
        <v>6603</v>
      </c>
      <c r="O35" s="3">
        <v>2.6</v>
      </c>
      <c r="P35" s="7" t="s">
        <v>191</v>
      </c>
      <c r="Q35" s="12" t="s">
        <v>184</v>
      </c>
      <c r="R35" s="17" t="s">
        <v>46</v>
      </c>
    </row>
    <row r="36" spans="1:18" ht="15.75" customHeight="1" x14ac:dyDescent="0.35">
      <c r="A36" s="13">
        <v>2531344</v>
      </c>
      <c r="B36" t="s">
        <v>3619</v>
      </c>
      <c r="C36" s="3" t="s">
        <v>33</v>
      </c>
      <c r="D36" s="17" t="s">
        <v>6604</v>
      </c>
      <c r="E36" s="3" t="s">
        <v>46</v>
      </c>
      <c r="F36" s="17" t="s">
        <v>6605</v>
      </c>
      <c r="G36" s="3" t="s">
        <v>33</v>
      </c>
      <c r="H36" s="17" t="s">
        <v>6592</v>
      </c>
      <c r="I36" s="3" t="s">
        <v>46</v>
      </c>
      <c r="J36" s="17" t="s">
        <v>6593</v>
      </c>
      <c r="K36" s="3" t="s">
        <v>31</v>
      </c>
      <c r="L36" s="17" t="s">
        <v>6606</v>
      </c>
      <c r="M36" s="3" t="s">
        <v>33</v>
      </c>
      <c r="N36" s="17" t="s">
        <v>6607</v>
      </c>
      <c r="O36" s="3">
        <v>2.2999999999999998</v>
      </c>
      <c r="P36" s="7" t="s">
        <v>191</v>
      </c>
      <c r="Q36" s="12" t="s">
        <v>184</v>
      </c>
      <c r="R36" s="17" t="s">
        <v>46</v>
      </c>
    </row>
    <row r="37" spans="1:18" ht="15" customHeight="1" x14ac:dyDescent="0.35">
      <c r="A37" s="13">
        <v>3350460</v>
      </c>
      <c r="B37" t="s">
        <v>4604</v>
      </c>
      <c r="C37" s="3" t="s">
        <v>46</v>
      </c>
      <c r="D37" s="17" t="s">
        <v>6608</v>
      </c>
      <c r="E37" s="3" t="s">
        <v>46</v>
      </c>
      <c r="F37" s="17" t="s">
        <v>6609</v>
      </c>
      <c r="G37" s="3" t="s">
        <v>33</v>
      </c>
      <c r="H37" s="17" t="s">
        <v>6610</v>
      </c>
      <c r="I37" s="3" t="s">
        <v>46</v>
      </c>
      <c r="J37" s="17" t="s">
        <v>6611</v>
      </c>
      <c r="K37" s="3" t="s">
        <v>31</v>
      </c>
      <c r="L37" s="17" t="s">
        <v>6612</v>
      </c>
      <c r="M37" s="3" t="s">
        <v>46</v>
      </c>
      <c r="N37" s="17" t="s">
        <v>6613</v>
      </c>
      <c r="O37" s="3">
        <v>2.6</v>
      </c>
      <c r="P37" s="7" t="s">
        <v>191</v>
      </c>
      <c r="Q37" s="12" t="s">
        <v>184</v>
      </c>
      <c r="R37" s="17" t="s">
        <v>46</v>
      </c>
    </row>
    <row r="38" spans="1:18" ht="16.5" customHeight="1" x14ac:dyDescent="0.35">
      <c r="A38" s="13">
        <v>4158865</v>
      </c>
      <c r="B38" t="s">
        <v>6614</v>
      </c>
      <c r="C38" s="3" t="s">
        <v>46</v>
      </c>
      <c r="D38" s="17" t="s">
        <v>6615</v>
      </c>
      <c r="E38" s="3" t="s">
        <v>46</v>
      </c>
      <c r="F38" s="17" t="s">
        <v>6591</v>
      </c>
      <c r="G38" s="3" t="s">
        <v>33</v>
      </c>
      <c r="H38" s="17" t="s">
        <v>6616</v>
      </c>
      <c r="I38" s="3" t="s">
        <v>46</v>
      </c>
      <c r="J38" s="17" t="s">
        <v>6617</v>
      </c>
      <c r="K38" s="3" t="s">
        <v>33</v>
      </c>
      <c r="L38" s="17" t="s">
        <v>6618</v>
      </c>
      <c r="M38" s="3" t="s">
        <v>33</v>
      </c>
      <c r="N38" s="17" t="s">
        <v>3763</v>
      </c>
      <c r="O38" s="3">
        <v>2.4</v>
      </c>
      <c r="P38" s="7" t="s">
        <v>191</v>
      </c>
      <c r="Q38" s="12" t="s">
        <v>184</v>
      </c>
      <c r="R38" s="17" t="s">
        <v>46</v>
      </c>
    </row>
    <row r="39" spans="1:18" ht="14.25" customHeight="1" x14ac:dyDescent="0.35">
      <c r="A39" s="13">
        <v>4182605</v>
      </c>
      <c r="B39" t="s">
        <v>6619</v>
      </c>
      <c r="C39" s="3" t="s">
        <v>33</v>
      </c>
      <c r="D39" s="17" t="s">
        <v>6620</v>
      </c>
      <c r="E39" s="3" t="s">
        <v>46</v>
      </c>
      <c r="F39" s="17" t="s">
        <v>6621</v>
      </c>
      <c r="G39" s="3" t="s">
        <v>46</v>
      </c>
      <c r="H39" s="17" t="s">
        <v>6622</v>
      </c>
      <c r="I39" s="3" t="s">
        <v>46</v>
      </c>
      <c r="J39" s="17" t="s">
        <v>6623</v>
      </c>
      <c r="K39" s="3" t="s">
        <v>46</v>
      </c>
      <c r="L39" s="17" t="s">
        <v>6624</v>
      </c>
      <c r="M39" s="3" t="s">
        <v>33</v>
      </c>
      <c r="N39" s="17" t="s">
        <v>6625</v>
      </c>
      <c r="O39" s="3">
        <v>2.7</v>
      </c>
      <c r="P39" s="7" t="s">
        <v>191</v>
      </c>
      <c r="R39" s="17" t="s">
        <v>46</v>
      </c>
    </row>
    <row r="40" spans="1:18" ht="101.5" x14ac:dyDescent="0.35">
      <c r="A40" s="13">
        <v>1927685</v>
      </c>
      <c r="B40" t="s">
        <v>1921</v>
      </c>
      <c r="C40" s="3" t="s">
        <v>31</v>
      </c>
      <c r="D40" s="17" t="s">
        <v>6626</v>
      </c>
      <c r="E40" s="3" t="s">
        <v>31</v>
      </c>
      <c r="F40" s="17" t="s">
        <v>6627</v>
      </c>
      <c r="G40" s="3" t="s">
        <v>31</v>
      </c>
      <c r="H40" s="17" t="s">
        <v>6628</v>
      </c>
      <c r="I40" s="3" t="s">
        <v>31</v>
      </c>
      <c r="J40" s="17" t="s">
        <v>6629</v>
      </c>
      <c r="K40" s="3" t="s">
        <v>46</v>
      </c>
      <c r="L40" s="17" t="s">
        <v>6630</v>
      </c>
      <c r="M40" s="3" t="s">
        <v>33</v>
      </c>
      <c r="N40" s="17" t="s">
        <v>6631</v>
      </c>
      <c r="O40" s="3">
        <v>1.5</v>
      </c>
      <c r="P40" s="7" t="s">
        <v>191</v>
      </c>
      <c r="R40" s="17" t="s">
        <v>31</v>
      </c>
    </row>
    <row r="41" spans="1:18" ht="15" customHeight="1" x14ac:dyDescent="0.35">
      <c r="A41" s="13">
        <v>2343725</v>
      </c>
      <c r="B41" t="s">
        <v>3461</v>
      </c>
      <c r="C41" s="3" t="s">
        <v>31</v>
      </c>
      <c r="D41" s="17" t="s">
        <v>6632</v>
      </c>
      <c r="E41" s="3" t="s">
        <v>33</v>
      </c>
      <c r="F41" s="17" t="s">
        <v>6633</v>
      </c>
      <c r="G41" s="3" t="s">
        <v>33</v>
      </c>
      <c r="H41" s="17" t="s">
        <v>6634</v>
      </c>
      <c r="I41" s="3" t="s">
        <v>31</v>
      </c>
      <c r="J41" s="17" t="s">
        <v>6635</v>
      </c>
      <c r="K41" s="3" t="s">
        <v>31</v>
      </c>
      <c r="L41" s="17" t="s">
        <v>6636</v>
      </c>
      <c r="M41" s="3" t="s">
        <v>33</v>
      </c>
      <c r="N41" s="17" t="s">
        <v>6637</v>
      </c>
      <c r="O41" s="3">
        <v>1.4</v>
      </c>
      <c r="P41" s="7" t="s">
        <v>191</v>
      </c>
      <c r="Q41" s="12" t="s">
        <v>184</v>
      </c>
      <c r="R41" s="17" t="s">
        <v>31</v>
      </c>
    </row>
    <row r="42" spans="1:18" ht="16.5" customHeight="1" x14ac:dyDescent="0.35">
      <c r="A42" s="13">
        <v>2583147</v>
      </c>
      <c r="B42" t="s">
        <v>6638</v>
      </c>
      <c r="C42" s="3" t="s">
        <v>31</v>
      </c>
      <c r="D42" s="17" t="s">
        <v>6639</v>
      </c>
      <c r="E42" s="3" t="s">
        <v>31</v>
      </c>
      <c r="F42" s="17" t="s">
        <v>6640</v>
      </c>
      <c r="G42" s="3" t="s">
        <v>33</v>
      </c>
      <c r="H42" s="17" t="s">
        <v>6641</v>
      </c>
      <c r="I42" s="3" t="s">
        <v>31</v>
      </c>
      <c r="J42" s="17" t="s">
        <v>6642</v>
      </c>
      <c r="K42" s="3" t="s">
        <v>31</v>
      </c>
      <c r="L42" s="17" t="s">
        <v>6643</v>
      </c>
      <c r="M42" s="3" t="s">
        <v>31</v>
      </c>
      <c r="N42" s="17" t="s">
        <v>6644</v>
      </c>
      <c r="O42" s="3">
        <v>1.1000000000000001</v>
      </c>
      <c r="P42" s="7" t="s">
        <v>191</v>
      </c>
      <c r="Q42" s="12" t="s">
        <v>184</v>
      </c>
      <c r="R42" s="17" t="s">
        <v>31</v>
      </c>
    </row>
    <row r="43" spans="1:18" ht="15.75" customHeight="1" x14ac:dyDescent="0.35">
      <c r="A43" s="13">
        <v>3023385</v>
      </c>
      <c r="B43" t="s">
        <v>6645</v>
      </c>
      <c r="C43" s="3" t="s">
        <v>31</v>
      </c>
      <c r="D43" s="17" t="s">
        <v>35</v>
      </c>
      <c r="E43" s="3" t="s">
        <v>33</v>
      </c>
      <c r="F43" s="17" t="s">
        <v>35</v>
      </c>
      <c r="G43" s="3" t="s">
        <v>46</v>
      </c>
      <c r="H43" s="17" t="s">
        <v>35</v>
      </c>
      <c r="I43" s="3" t="s">
        <v>31</v>
      </c>
      <c r="J43" s="17" t="s">
        <v>35</v>
      </c>
      <c r="K43" s="3" t="s">
        <v>31</v>
      </c>
      <c r="L43" s="17" t="s">
        <v>35</v>
      </c>
      <c r="M43" s="3" t="s">
        <v>31</v>
      </c>
      <c r="N43" s="17" t="s">
        <v>35</v>
      </c>
      <c r="O43" s="3">
        <v>1.5</v>
      </c>
      <c r="P43" s="7" t="s">
        <v>191</v>
      </c>
      <c r="Q43" s="12" t="s">
        <v>6646</v>
      </c>
      <c r="R43" s="17" t="s">
        <v>31</v>
      </c>
    </row>
    <row r="44" spans="1:18" ht="15" customHeight="1" x14ac:dyDescent="0.35">
      <c r="A44" s="13">
        <v>3180219</v>
      </c>
      <c r="B44" t="s">
        <v>4193</v>
      </c>
      <c r="C44" s="3" t="s">
        <v>31</v>
      </c>
      <c r="D44" s="17" t="s">
        <v>6647</v>
      </c>
      <c r="E44" s="3" t="s">
        <v>33</v>
      </c>
      <c r="F44" s="17" t="s">
        <v>6648</v>
      </c>
      <c r="G44" s="3" t="s">
        <v>31</v>
      </c>
      <c r="H44" s="17" t="s">
        <v>6649</v>
      </c>
      <c r="I44" s="3" t="s">
        <v>31</v>
      </c>
      <c r="J44" s="17" t="s">
        <v>6650</v>
      </c>
      <c r="K44" s="3" t="s">
        <v>31</v>
      </c>
      <c r="L44" s="17" t="s">
        <v>6651</v>
      </c>
      <c r="M44" s="3" t="s">
        <v>33</v>
      </c>
      <c r="N44" s="17" t="s">
        <v>6652</v>
      </c>
      <c r="O44" s="3">
        <v>1.3</v>
      </c>
      <c r="P44" s="7" t="s">
        <v>191</v>
      </c>
      <c r="Q44" s="12" t="s">
        <v>184</v>
      </c>
      <c r="R44" s="17" t="s">
        <v>31</v>
      </c>
    </row>
    <row r="45" spans="1:18" ht="16.5" customHeight="1" x14ac:dyDescent="0.35">
      <c r="A45" s="13">
        <v>3455232</v>
      </c>
      <c r="B45" t="s">
        <v>5069</v>
      </c>
      <c r="C45" s="3" t="s">
        <v>31</v>
      </c>
      <c r="D45" s="17" t="s">
        <v>6653</v>
      </c>
      <c r="E45" s="3" t="s">
        <v>31</v>
      </c>
      <c r="F45" s="17" t="s">
        <v>6654</v>
      </c>
      <c r="G45" s="3" t="s">
        <v>31</v>
      </c>
      <c r="H45" s="17" t="s">
        <v>6655</v>
      </c>
      <c r="I45" s="3" t="s">
        <v>31</v>
      </c>
      <c r="J45" s="17" t="s">
        <v>6656</v>
      </c>
      <c r="K45" s="3" t="s">
        <v>31</v>
      </c>
      <c r="L45" s="17" t="s">
        <v>6657</v>
      </c>
      <c r="M45" s="3" t="s">
        <v>33</v>
      </c>
      <c r="N45" s="17" t="s">
        <v>6658</v>
      </c>
      <c r="O45" s="3">
        <v>1.1000000000000001</v>
      </c>
      <c r="P45" s="7" t="s">
        <v>191</v>
      </c>
      <c r="Q45" s="12" t="s">
        <v>184</v>
      </c>
      <c r="R45" s="17" t="s">
        <v>31</v>
      </c>
    </row>
    <row r="46" spans="1:18" ht="15.75" customHeight="1" x14ac:dyDescent="0.35">
      <c r="A46" s="13">
        <v>3862906</v>
      </c>
      <c r="B46" t="s">
        <v>5450</v>
      </c>
      <c r="C46" s="3" t="s">
        <v>31</v>
      </c>
      <c r="D46" s="17" t="s">
        <v>6659</v>
      </c>
      <c r="E46" s="3" t="s">
        <v>33</v>
      </c>
      <c r="F46" s="17" t="s">
        <v>6660</v>
      </c>
      <c r="G46" s="3" t="s">
        <v>33</v>
      </c>
      <c r="H46" s="17" t="s">
        <v>6661</v>
      </c>
      <c r="I46" s="3" t="s">
        <v>31</v>
      </c>
      <c r="J46" s="17" t="s">
        <v>6662</v>
      </c>
      <c r="K46" s="3" t="s">
        <v>31</v>
      </c>
      <c r="L46" s="17" t="s">
        <v>6663</v>
      </c>
      <c r="M46" s="3" t="s">
        <v>33</v>
      </c>
      <c r="N46" s="17" t="s">
        <v>6664</v>
      </c>
      <c r="O46" s="3">
        <v>1.4</v>
      </c>
      <c r="P46" s="7" t="s">
        <v>191</v>
      </c>
      <c r="Q46" s="12" t="s">
        <v>184</v>
      </c>
      <c r="R46" s="17" t="s">
        <v>31</v>
      </c>
    </row>
    <row r="47" spans="1:18" ht="15.75" customHeight="1" x14ac:dyDescent="0.35">
      <c r="A47" s="13">
        <v>3863019</v>
      </c>
      <c r="B47" t="s">
        <v>6665</v>
      </c>
      <c r="C47" s="3" t="s">
        <v>31</v>
      </c>
      <c r="D47" s="17" t="s">
        <v>6666</v>
      </c>
      <c r="E47" s="3" t="s">
        <v>31</v>
      </c>
      <c r="F47" s="17" t="s">
        <v>6667</v>
      </c>
      <c r="G47" s="3" t="s">
        <v>33</v>
      </c>
      <c r="H47" s="17" t="s">
        <v>6668</v>
      </c>
      <c r="I47" s="3" t="s">
        <v>31</v>
      </c>
      <c r="J47" s="17" t="s">
        <v>184</v>
      </c>
      <c r="K47" s="3" t="s">
        <v>31</v>
      </c>
      <c r="L47" s="17" t="s">
        <v>6669</v>
      </c>
      <c r="M47" s="3" t="s">
        <v>31</v>
      </c>
      <c r="N47" s="17" t="s">
        <v>6670</v>
      </c>
      <c r="O47" s="3">
        <v>1.1000000000000001</v>
      </c>
      <c r="P47" s="7" t="s">
        <v>191</v>
      </c>
      <c r="Q47" s="12" t="s">
        <v>184</v>
      </c>
      <c r="R47" s="17" t="s">
        <v>31</v>
      </c>
    </row>
    <row r="48" spans="1:18" x14ac:dyDescent="0.35">
      <c r="C48" s="3"/>
      <c r="D48" s="17"/>
      <c r="E48" s="3"/>
      <c r="F48" s="17"/>
      <c r="G48" s="3"/>
      <c r="H48" s="17"/>
      <c r="I48" s="3"/>
      <c r="J48" s="17"/>
      <c r="K48" s="3"/>
      <c r="L48" s="17"/>
      <c r="M48" s="3"/>
      <c r="N48" s="17"/>
      <c r="O48" s="3"/>
      <c r="P48" s="13"/>
      <c r="Q48" s="13"/>
      <c r="R48" s="17"/>
    </row>
  </sheetData>
  <sheetProtection algorithmName="SHA-512" hashValue="qioaDC10KFD0/88CKbrP7TBb1tuU0qslZoM/P/fZ2YwnPTpsYQdhyRMTQ8QYQ60Bc5/eHYtuVZaN34JqzHLy/A==" saltValue="xNUQKfhPrxhV14hDU4rPvw==" spinCount="100000" sheet="1" objects="1" scenarios="1" formatCells="0" formatColumns="0" formatRows="0" autoFilter="0" pivotTables="0"/>
  <autoFilter ref="A1:R47" xr:uid="{00000000-0009-0000-0000-000002000000}"/>
  <sortState xmlns:xlrd2="http://schemas.microsoft.com/office/spreadsheetml/2017/richdata2" ref="A2:R49">
    <sortCondition descending="1" ref="P1"/>
  </sortState>
  <conditionalFormatting sqref="A2:A47">
    <cfRule type="duplicateValues" dxfId="9" priority="1"/>
  </conditionalFormatting>
  <conditionalFormatting sqref="A2:A43">
    <cfRule type="duplicateValues" dxfId="8" priority="2"/>
    <cfRule type="duplicateValues" dxfId="7" priority="3"/>
    <cfRule type="duplicateValues" dxfId="6" priority="4"/>
  </conditionalFormatting>
  <conditionalFormatting sqref="A2:A47">
    <cfRule type="duplicateValues" dxfId="5" priority="5"/>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9"/>
  <sheetViews>
    <sheetView topLeftCell="A94" workbookViewId="0">
      <selection activeCell="H116" sqref="H116"/>
    </sheetView>
  </sheetViews>
  <sheetFormatPr defaultRowHeight="14.5" x14ac:dyDescent="0.35"/>
  <cols>
    <col min="1" max="1" width="9.1796875" style="12"/>
    <col min="2" max="2" width="23.1796875" customWidth="1"/>
    <col min="3" max="3" width="14" style="11" customWidth="1"/>
    <col min="4" max="4" width="14.7265625" style="16" customWidth="1"/>
    <col min="5" max="5" width="10.7265625" style="11" customWidth="1"/>
    <col min="6" max="6" width="12" style="16" customWidth="1"/>
    <col min="7" max="7" width="10.81640625" style="11" customWidth="1"/>
    <col min="8" max="8" width="13.1796875" style="16" customWidth="1"/>
    <col min="9" max="9" width="14.7265625" style="11" customWidth="1"/>
    <col min="10" max="10" width="14.26953125" style="16" customWidth="1"/>
    <col min="11" max="11" width="10.81640625" style="11" customWidth="1"/>
    <col min="12" max="12" width="11.7265625" style="11" customWidth="1"/>
    <col min="13" max="13" width="11.81640625" style="12" customWidth="1"/>
    <col min="14" max="14" width="12.1796875" style="11" customWidth="1"/>
    <col min="15" max="15" width="8.54296875" bestFit="1" customWidth="1"/>
  </cols>
  <sheetData>
    <row r="1" spans="1:15" s="6" customFormat="1" ht="72" customHeight="1" x14ac:dyDescent="0.35">
      <c r="A1" s="4" t="s">
        <v>4</v>
      </c>
      <c r="B1" s="5" t="s">
        <v>5</v>
      </c>
      <c r="C1" s="5" t="s">
        <v>6445</v>
      </c>
      <c r="D1" s="5" t="s">
        <v>6446</v>
      </c>
      <c r="E1" s="5" t="s">
        <v>6447</v>
      </c>
      <c r="F1" s="5" t="s">
        <v>6448</v>
      </c>
      <c r="G1" s="5" t="s">
        <v>18</v>
      </c>
      <c r="H1" s="5" t="s">
        <v>19</v>
      </c>
      <c r="I1" s="5" t="s">
        <v>6449</v>
      </c>
      <c r="J1" s="5" t="s">
        <v>6450</v>
      </c>
      <c r="K1" s="5" t="s">
        <v>26</v>
      </c>
      <c r="L1" s="5" t="s">
        <v>27</v>
      </c>
      <c r="M1" s="5" t="s">
        <v>28</v>
      </c>
      <c r="N1" s="5" t="s">
        <v>6453</v>
      </c>
      <c r="O1" s="5"/>
    </row>
    <row r="2" spans="1:15" x14ac:dyDescent="0.35">
      <c r="A2" s="12">
        <v>3970180</v>
      </c>
      <c r="B2" t="s">
        <v>6671</v>
      </c>
      <c r="C2" s="11" t="s">
        <v>46</v>
      </c>
      <c r="D2" s="16" t="s">
        <v>6672</v>
      </c>
      <c r="E2" s="11" t="s">
        <v>46</v>
      </c>
      <c r="F2" s="16" t="s">
        <v>6673</v>
      </c>
      <c r="G2" s="11" t="s">
        <v>31</v>
      </c>
      <c r="H2" s="16" t="s">
        <v>6674</v>
      </c>
      <c r="I2" s="11" t="s">
        <v>184</v>
      </c>
      <c r="J2" s="16" t="s">
        <v>5306</v>
      </c>
      <c r="K2" s="11">
        <v>2.5</v>
      </c>
      <c r="L2" s="11" t="s">
        <v>191</v>
      </c>
      <c r="M2" s="12" t="s">
        <v>35</v>
      </c>
      <c r="N2" s="11" t="s">
        <v>46</v>
      </c>
    </row>
    <row r="3" spans="1:15" x14ac:dyDescent="0.35">
      <c r="A3" s="12">
        <v>1928019</v>
      </c>
      <c r="B3" t="s">
        <v>5770</v>
      </c>
      <c r="C3" s="11" t="s">
        <v>46</v>
      </c>
      <c r="D3" s="16" t="s">
        <v>6675</v>
      </c>
      <c r="E3" s="11" t="s">
        <v>46</v>
      </c>
      <c r="F3" s="16" t="s">
        <v>6676</v>
      </c>
      <c r="G3" s="11" t="s">
        <v>31</v>
      </c>
      <c r="H3" s="16" t="s">
        <v>6677</v>
      </c>
      <c r="I3" s="11" t="s">
        <v>184</v>
      </c>
      <c r="J3" s="16" t="s">
        <v>6675</v>
      </c>
      <c r="K3" s="11">
        <v>2.5</v>
      </c>
      <c r="L3" s="11" t="s">
        <v>191</v>
      </c>
      <c r="M3" s="12" t="s">
        <v>35</v>
      </c>
      <c r="N3" s="11" t="s">
        <v>46</v>
      </c>
    </row>
    <row r="4" spans="1:15" x14ac:dyDescent="0.35">
      <c r="A4" s="12">
        <v>956687</v>
      </c>
      <c r="B4" t="s">
        <v>6678</v>
      </c>
      <c r="C4" s="11" t="s">
        <v>31</v>
      </c>
      <c r="D4" s="16" t="s">
        <v>184</v>
      </c>
      <c r="E4" s="11" t="s">
        <v>31</v>
      </c>
      <c r="F4" s="16" t="s">
        <v>184</v>
      </c>
      <c r="G4" s="11" t="s">
        <v>31</v>
      </c>
      <c r="H4" s="16" t="s">
        <v>184</v>
      </c>
      <c r="I4" s="11" t="s">
        <v>31</v>
      </c>
      <c r="J4" s="16" t="s">
        <v>6679</v>
      </c>
      <c r="K4" s="11">
        <v>1</v>
      </c>
      <c r="L4" s="11" t="s">
        <v>191</v>
      </c>
      <c r="M4" s="12" t="s">
        <v>184</v>
      </c>
      <c r="N4" s="11" t="s">
        <v>31</v>
      </c>
    </row>
    <row r="5" spans="1:15" x14ac:dyDescent="0.35">
      <c r="A5" s="12">
        <v>1078591</v>
      </c>
      <c r="B5" t="s">
        <v>935</v>
      </c>
      <c r="C5" s="11" t="s">
        <v>33</v>
      </c>
      <c r="D5" s="16" t="s">
        <v>6462</v>
      </c>
      <c r="E5" s="11" t="s">
        <v>184</v>
      </c>
      <c r="F5" s="16" t="s">
        <v>184</v>
      </c>
      <c r="G5" s="11" t="s">
        <v>184</v>
      </c>
      <c r="H5" s="16" t="s">
        <v>184</v>
      </c>
      <c r="I5" s="11" t="s">
        <v>184</v>
      </c>
      <c r="J5" s="16" t="s">
        <v>184</v>
      </c>
      <c r="K5" s="11">
        <v>2</v>
      </c>
      <c r="L5" s="11" t="s">
        <v>191</v>
      </c>
      <c r="M5" s="12" t="s">
        <v>184</v>
      </c>
      <c r="N5" s="11" t="s">
        <v>33</v>
      </c>
    </row>
    <row r="6" spans="1:15" x14ac:dyDescent="0.35">
      <c r="A6" s="12">
        <v>1927618</v>
      </c>
      <c r="B6" t="s">
        <v>1634</v>
      </c>
      <c r="C6" s="11" t="s">
        <v>31</v>
      </c>
      <c r="D6" s="16" t="s">
        <v>6680</v>
      </c>
      <c r="E6" s="11" t="s">
        <v>31</v>
      </c>
      <c r="F6" s="16" t="s">
        <v>6681</v>
      </c>
      <c r="G6" s="11" t="s">
        <v>184</v>
      </c>
      <c r="H6" s="16" t="s">
        <v>6682</v>
      </c>
      <c r="I6" s="11" t="s">
        <v>31</v>
      </c>
      <c r="J6" s="16" t="s">
        <v>6683</v>
      </c>
      <c r="K6" s="11">
        <v>1</v>
      </c>
      <c r="L6" s="11" t="s">
        <v>191</v>
      </c>
      <c r="M6" s="12" t="s">
        <v>184</v>
      </c>
      <c r="N6" s="11" t="s">
        <v>31</v>
      </c>
    </row>
    <row r="7" spans="1:15" x14ac:dyDescent="0.35">
      <c r="A7" s="12">
        <v>3223108</v>
      </c>
      <c r="B7" t="s">
        <v>4492</v>
      </c>
      <c r="C7" s="11" t="s">
        <v>31</v>
      </c>
      <c r="D7" s="16" t="s">
        <v>6684</v>
      </c>
      <c r="E7" s="11" t="s">
        <v>31</v>
      </c>
      <c r="F7" s="16" t="s">
        <v>6685</v>
      </c>
      <c r="G7" s="11" t="s">
        <v>31</v>
      </c>
      <c r="H7" s="16" t="s">
        <v>6686</v>
      </c>
      <c r="I7" s="11" t="s">
        <v>33</v>
      </c>
      <c r="J7" s="16" t="s">
        <v>6687</v>
      </c>
      <c r="K7" s="11">
        <v>1.3</v>
      </c>
      <c r="L7" s="11" t="s">
        <v>191</v>
      </c>
      <c r="M7" s="12" t="s">
        <v>184</v>
      </c>
      <c r="N7" s="11" t="s">
        <v>31</v>
      </c>
    </row>
    <row r="8" spans="1:15" x14ac:dyDescent="0.35">
      <c r="A8" s="12">
        <v>3455232</v>
      </c>
      <c r="B8" t="s">
        <v>5069</v>
      </c>
      <c r="C8" s="11" t="s">
        <v>31</v>
      </c>
      <c r="D8" s="16" t="s">
        <v>6688</v>
      </c>
      <c r="E8" s="11" t="s">
        <v>31</v>
      </c>
      <c r="F8" s="16" t="s">
        <v>184</v>
      </c>
      <c r="G8" s="11" t="s">
        <v>31</v>
      </c>
      <c r="H8" s="16" t="s">
        <v>6689</v>
      </c>
      <c r="I8" s="11" t="s">
        <v>31</v>
      </c>
      <c r="J8" s="16" t="s">
        <v>6690</v>
      </c>
      <c r="K8" s="11">
        <v>1</v>
      </c>
      <c r="L8" s="11" t="s">
        <v>191</v>
      </c>
      <c r="M8" s="12" t="s">
        <v>184</v>
      </c>
      <c r="N8" s="11" t="s">
        <v>31</v>
      </c>
    </row>
    <row r="9" spans="1:15" x14ac:dyDescent="0.35">
      <c r="A9" s="12">
        <v>4159339</v>
      </c>
      <c r="B9" t="s">
        <v>5849</v>
      </c>
      <c r="C9" s="11" t="s">
        <v>31</v>
      </c>
      <c r="D9" s="16" t="s">
        <v>6691</v>
      </c>
      <c r="E9" s="11" t="s">
        <v>31</v>
      </c>
      <c r="F9" s="16" t="s">
        <v>6692</v>
      </c>
      <c r="G9" s="11" t="s">
        <v>31</v>
      </c>
      <c r="H9" s="16" t="s">
        <v>6693</v>
      </c>
      <c r="I9" s="11" t="s">
        <v>31</v>
      </c>
      <c r="J9" s="16" t="s">
        <v>6694</v>
      </c>
      <c r="K9" s="11">
        <v>1</v>
      </c>
      <c r="L9" s="11" t="s">
        <v>191</v>
      </c>
      <c r="M9" s="12" t="s">
        <v>184</v>
      </c>
      <c r="N9" s="11" t="s">
        <v>31</v>
      </c>
    </row>
    <row r="10" spans="1:15" x14ac:dyDescent="0.35">
      <c r="A10" s="12">
        <v>4159586</v>
      </c>
      <c r="B10" t="s">
        <v>5889</v>
      </c>
      <c r="C10" s="11" t="s">
        <v>33</v>
      </c>
      <c r="D10" s="16" t="s">
        <v>6695</v>
      </c>
      <c r="E10" s="11" t="s">
        <v>33</v>
      </c>
      <c r="F10" s="16" t="s">
        <v>6696</v>
      </c>
      <c r="G10" s="11" t="s">
        <v>31</v>
      </c>
      <c r="H10" s="16" t="s">
        <v>6697</v>
      </c>
      <c r="I10" s="11" t="s">
        <v>46</v>
      </c>
      <c r="J10" s="16" t="s">
        <v>184</v>
      </c>
      <c r="K10" s="11">
        <v>2</v>
      </c>
      <c r="L10" s="11" t="s">
        <v>191</v>
      </c>
      <c r="M10" s="12" t="s">
        <v>184</v>
      </c>
      <c r="N10" s="11" t="s">
        <v>33</v>
      </c>
    </row>
    <row r="11" spans="1:15" x14ac:dyDescent="0.35">
      <c r="A11" s="12">
        <v>4199421</v>
      </c>
      <c r="B11" t="s">
        <v>6517</v>
      </c>
      <c r="C11" s="11" t="s">
        <v>31</v>
      </c>
      <c r="D11" s="16" t="s">
        <v>6698</v>
      </c>
      <c r="E11" s="11" t="s">
        <v>31</v>
      </c>
      <c r="F11" s="16" t="s">
        <v>6699</v>
      </c>
      <c r="G11" s="11" t="s">
        <v>31</v>
      </c>
      <c r="H11" s="16" t="s">
        <v>6700</v>
      </c>
      <c r="I11" s="11" t="s">
        <v>31</v>
      </c>
      <c r="J11" s="16" t="s">
        <v>6701</v>
      </c>
      <c r="K11" s="11">
        <v>1</v>
      </c>
      <c r="L11" s="11" t="s">
        <v>191</v>
      </c>
      <c r="M11" s="12" t="s">
        <v>184</v>
      </c>
      <c r="N11" s="11" t="s">
        <v>31</v>
      </c>
    </row>
    <row r="12" spans="1:15" x14ac:dyDescent="0.35">
      <c r="A12" s="12">
        <v>4296207</v>
      </c>
      <c r="B12" t="s">
        <v>6702</v>
      </c>
      <c r="C12" s="11" t="s">
        <v>31</v>
      </c>
      <c r="D12" s="16" t="s">
        <v>6703</v>
      </c>
      <c r="E12" s="11" t="s">
        <v>33</v>
      </c>
      <c r="F12" s="16" t="s">
        <v>6704</v>
      </c>
      <c r="G12" s="11" t="s">
        <v>31</v>
      </c>
      <c r="H12" s="16" t="s">
        <v>6705</v>
      </c>
      <c r="I12" s="11" t="s">
        <v>33</v>
      </c>
      <c r="J12" s="16" t="s">
        <v>6706</v>
      </c>
      <c r="K12" s="11">
        <v>1.5</v>
      </c>
      <c r="L12" s="11" t="s">
        <v>191</v>
      </c>
      <c r="M12" s="12" t="s">
        <v>184</v>
      </c>
      <c r="N12" s="11" t="s">
        <v>31</v>
      </c>
    </row>
    <row r="13" spans="1:15" x14ac:dyDescent="0.35">
      <c r="A13" s="12">
        <v>198241</v>
      </c>
      <c r="B13" t="s">
        <v>220</v>
      </c>
      <c r="C13" s="11" t="s">
        <v>33</v>
      </c>
      <c r="D13" s="16" t="s">
        <v>6707</v>
      </c>
      <c r="E13" s="11">
        <v>3.2000000000000002E-3</v>
      </c>
      <c r="F13" s="16" t="s">
        <v>6708</v>
      </c>
      <c r="G13" s="11" t="s">
        <v>31</v>
      </c>
      <c r="H13" s="16" t="s">
        <v>6709</v>
      </c>
      <c r="I13" s="11" t="s">
        <v>33</v>
      </c>
      <c r="J13" s="16" t="s">
        <v>6710</v>
      </c>
      <c r="K13" s="11">
        <v>1.7</v>
      </c>
      <c r="L13" s="11" t="s">
        <v>191</v>
      </c>
      <c r="N13" s="11" t="s">
        <v>33</v>
      </c>
    </row>
    <row r="14" spans="1:15" x14ac:dyDescent="0.35">
      <c r="A14" s="12">
        <v>557738</v>
      </c>
      <c r="B14" t="s">
        <v>6711</v>
      </c>
      <c r="C14" s="11" t="s">
        <v>33</v>
      </c>
      <c r="D14" s="16" t="s">
        <v>6712</v>
      </c>
      <c r="E14" s="11" t="s">
        <v>31</v>
      </c>
      <c r="F14" s="16" t="s">
        <v>6713</v>
      </c>
      <c r="G14" s="11" t="s">
        <v>31</v>
      </c>
      <c r="H14" s="16" t="s">
        <v>6714</v>
      </c>
      <c r="I14" s="11" t="s">
        <v>33</v>
      </c>
      <c r="J14" s="16" t="s">
        <v>6715</v>
      </c>
      <c r="K14" s="11">
        <v>1.5</v>
      </c>
      <c r="L14" s="11" t="s">
        <v>191</v>
      </c>
      <c r="N14" s="11" t="s">
        <v>31</v>
      </c>
    </row>
    <row r="15" spans="1:15" x14ac:dyDescent="0.35">
      <c r="A15" s="12">
        <v>695392</v>
      </c>
      <c r="B15" t="s">
        <v>6716</v>
      </c>
      <c r="C15" s="11" t="s">
        <v>31</v>
      </c>
      <c r="D15" s="16" t="s">
        <v>35</v>
      </c>
      <c r="E15" s="11" t="s">
        <v>31</v>
      </c>
      <c r="F15" s="16" t="s">
        <v>35</v>
      </c>
      <c r="G15" s="11" t="s">
        <v>31</v>
      </c>
      <c r="H15" s="16" t="s">
        <v>35</v>
      </c>
      <c r="I15" s="11" t="s">
        <v>31</v>
      </c>
      <c r="J15" s="16" t="s">
        <v>35</v>
      </c>
      <c r="K15" s="11">
        <v>1</v>
      </c>
      <c r="L15" s="11" t="s">
        <v>191</v>
      </c>
      <c r="N15" s="11" t="s">
        <v>31</v>
      </c>
    </row>
    <row r="16" spans="1:15" x14ac:dyDescent="0.35">
      <c r="A16" s="12">
        <v>787629</v>
      </c>
      <c r="B16" t="s">
        <v>369</v>
      </c>
      <c r="C16" s="11" t="s">
        <v>33</v>
      </c>
      <c r="D16" s="16" t="s">
        <v>6717</v>
      </c>
      <c r="E16" s="11" t="s">
        <v>33</v>
      </c>
      <c r="F16" s="16" t="s">
        <v>6718</v>
      </c>
      <c r="G16" s="11" t="s">
        <v>31</v>
      </c>
      <c r="H16" s="16" t="s">
        <v>6477</v>
      </c>
      <c r="I16" s="11" t="s">
        <v>33</v>
      </c>
      <c r="J16" s="16" t="s">
        <v>35</v>
      </c>
      <c r="K16" s="11">
        <v>1.8</v>
      </c>
      <c r="L16" s="11" t="s">
        <v>191</v>
      </c>
      <c r="N16" s="11" t="s">
        <v>33</v>
      </c>
    </row>
    <row r="17" spans="1:14" x14ac:dyDescent="0.35">
      <c r="A17" s="12">
        <v>787630</v>
      </c>
      <c r="B17" t="s">
        <v>378</v>
      </c>
      <c r="C17" s="11" t="s">
        <v>33</v>
      </c>
      <c r="D17" s="16" t="s">
        <v>6719</v>
      </c>
      <c r="E17" s="11" t="s">
        <v>31</v>
      </c>
      <c r="F17" s="16" t="s">
        <v>6720</v>
      </c>
      <c r="G17" s="11" t="s">
        <v>31</v>
      </c>
      <c r="H17" s="16" t="s">
        <v>6721</v>
      </c>
      <c r="I17" s="11" t="s">
        <v>46</v>
      </c>
      <c r="J17" s="16" t="s">
        <v>6722</v>
      </c>
      <c r="K17" s="11">
        <v>1.8</v>
      </c>
      <c r="L17" s="11" t="s">
        <v>191</v>
      </c>
      <c r="N17" s="11" t="s">
        <v>33</v>
      </c>
    </row>
    <row r="18" spans="1:14" x14ac:dyDescent="0.35">
      <c r="A18" s="12">
        <v>787631</v>
      </c>
      <c r="B18" t="s">
        <v>388</v>
      </c>
      <c r="C18" s="11" t="s">
        <v>33</v>
      </c>
      <c r="D18" s="16" t="s">
        <v>6723</v>
      </c>
      <c r="E18" s="11" t="s">
        <v>33</v>
      </c>
      <c r="F18" s="16" t="s">
        <v>6724</v>
      </c>
      <c r="G18" s="11" t="s">
        <v>31</v>
      </c>
      <c r="H18" s="16" t="s">
        <v>6477</v>
      </c>
      <c r="I18" s="11" t="s">
        <v>33</v>
      </c>
      <c r="J18" s="16" t="s">
        <v>35</v>
      </c>
      <c r="K18" s="11">
        <v>1.8</v>
      </c>
      <c r="L18" s="11" t="s">
        <v>191</v>
      </c>
      <c r="N18" s="11" t="s">
        <v>33</v>
      </c>
    </row>
    <row r="19" spans="1:14" x14ac:dyDescent="0.35">
      <c r="A19" s="12">
        <v>787641</v>
      </c>
      <c r="B19" t="s">
        <v>394</v>
      </c>
      <c r="C19" s="11" t="s">
        <v>31</v>
      </c>
      <c r="D19" s="16" t="s">
        <v>6725</v>
      </c>
      <c r="E19" s="11" t="s">
        <v>31</v>
      </c>
      <c r="F19" s="16" t="s">
        <v>6726</v>
      </c>
      <c r="G19" s="11" t="s">
        <v>31</v>
      </c>
      <c r="H19" s="16" t="s">
        <v>6727</v>
      </c>
      <c r="I19" s="11" t="s">
        <v>46</v>
      </c>
      <c r="J19" s="16" t="s">
        <v>6728</v>
      </c>
      <c r="K19" s="11">
        <v>1.5</v>
      </c>
      <c r="L19" s="11" t="s">
        <v>191</v>
      </c>
      <c r="N19" s="11" t="s">
        <v>31</v>
      </c>
    </row>
    <row r="20" spans="1:14" x14ac:dyDescent="0.35">
      <c r="A20" s="12">
        <v>787648</v>
      </c>
      <c r="B20" t="s">
        <v>6729</v>
      </c>
      <c r="C20" s="11" t="s">
        <v>33</v>
      </c>
      <c r="D20" s="16" t="s">
        <v>6730</v>
      </c>
      <c r="E20" s="11" t="s">
        <v>33</v>
      </c>
      <c r="F20" s="16" t="s">
        <v>6731</v>
      </c>
      <c r="G20" s="11" t="s">
        <v>31</v>
      </c>
      <c r="H20" s="16" t="s">
        <v>6732</v>
      </c>
      <c r="I20" s="11" t="s">
        <v>33</v>
      </c>
      <c r="J20" s="16" t="s">
        <v>6733</v>
      </c>
      <c r="K20" s="11">
        <v>1.8</v>
      </c>
      <c r="L20" s="11" t="s">
        <v>191</v>
      </c>
      <c r="N20" s="11" t="s">
        <v>33</v>
      </c>
    </row>
    <row r="21" spans="1:14" x14ac:dyDescent="0.35">
      <c r="A21" s="12">
        <v>787649</v>
      </c>
      <c r="B21" t="s">
        <v>417</v>
      </c>
      <c r="C21" s="11" t="s">
        <v>33</v>
      </c>
      <c r="D21" s="16" t="s">
        <v>6734</v>
      </c>
      <c r="E21" s="11" t="s">
        <v>33</v>
      </c>
      <c r="F21" s="16" t="s">
        <v>35</v>
      </c>
      <c r="G21" s="11" t="s">
        <v>33</v>
      </c>
      <c r="H21" s="16" t="s">
        <v>6735</v>
      </c>
      <c r="I21" s="11" t="s">
        <v>33</v>
      </c>
      <c r="J21" s="16" t="s">
        <v>6736</v>
      </c>
      <c r="K21" s="11">
        <v>2</v>
      </c>
      <c r="L21" s="11" t="s">
        <v>191</v>
      </c>
      <c r="N21" s="11" t="s">
        <v>33</v>
      </c>
    </row>
    <row r="22" spans="1:14" x14ac:dyDescent="0.35">
      <c r="A22" s="12">
        <v>787666</v>
      </c>
      <c r="B22" t="s">
        <v>457</v>
      </c>
      <c r="C22" s="11" t="s">
        <v>33</v>
      </c>
      <c r="D22" s="16" t="s">
        <v>6737</v>
      </c>
      <c r="E22" s="11" t="s">
        <v>31</v>
      </c>
      <c r="F22" s="16" t="s">
        <v>6738</v>
      </c>
      <c r="G22" s="11" t="s">
        <v>33</v>
      </c>
      <c r="H22" s="16" t="s">
        <v>6739</v>
      </c>
      <c r="I22" s="11" t="s">
        <v>31</v>
      </c>
      <c r="J22" s="16" t="s">
        <v>6740</v>
      </c>
      <c r="K22" s="11">
        <v>1.5</v>
      </c>
      <c r="L22" s="11" t="s">
        <v>191</v>
      </c>
      <c r="N22" s="11" t="s">
        <v>31</v>
      </c>
    </row>
    <row r="23" spans="1:14" x14ac:dyDescent="0.35">
      <c r="A23" s="12">
        <v>787720</v>
      </c>
      <c r="B23" t="s">
        <v>484</v>
      </c>
      <c r="C23" s="11" t="s">
        <v>33</v>
      </c>
      <c r="D23" s="16" t="s">
        <v>35</v>
      </c>
      <c r="E23" s="11" t="s">
        <v>46</v>
      </c>
      <c r="F23" s="16" t="s">
        <v>35</v>
      </c>
      <c r="G23" s="11" t="s">
        <v>33</v>
      </c>
      <c r="H23" s="16" t="s">
        <v>35</v>
      </c>
      <c r="I23" s="11" t="s">
        <v>46</v>
      </c>
      <c r="J23" s="16" t="s">
        <v>35</v>
      </c>
      <c r="K23" s="11">
        <v>2.5</v>
      </c>
      <c r="L23" s="11" t="s">
        <v>191</v>
      </c>
      <c r="N23" s="11" t="s">
        <v>46</v>
      </c>
    </row>
    <row r="24" spans="1:14" x14ac:dyDescent="0.35">
      <c r="A24" s="12">
        <v>787722</v>
      </c>
      <c r="B24" t="s">
        <v>486</v>
      </c>
      <c r="C24" s="11" t="s">
        <v>31</v>
      </c>
      <c r="D24" s="16" t="s">
        <v>35</v>
      </c>
      <c r="E24" s="11" t="s">
        <v>31</v>
      </c>
      <c r="F24" s="16" t="s">
        <v>35</v>
      </c>
      <c r="G24" s="11" t="s">
        <v>31</v>
      </c>
      <c r="H24" s="16" t="s">
        <v>35</v>
      </c>
      <c r="I24" s="11" t="s">
        <v>31</v>
      </c>
      <c r="J24" s="16" t="s">
        <v>35</v>
      </c>
      <c r="K24" s="11">
        <v>1</v>
      </c>
      <c r="L24" s="11" t="s">
        <v>191</v>
      </c>
      <c r="N24" s="11" t="s">
        <v>31</v>
      </c>
    </row>
    <row r="25" spans="1:14" x14ac:dyDescent="0.35">
      <c r="A25" s="12">
        <v>947473</v>
      </c>
      <c r="B25" t="s">
        <v>2360</v>
      </c>
      <c r="C25" s="11" t="s">
        <v>31</v>
      </c>
      <c r="D25" s="16" t="s">
        <v>6741</v>
      </c>
      <c r="E25" s="11" t="s">
        <v>31</v>
      </c>
      <c r="F25" s="16" t="s">
        <v>6742</v>
      </c>
      <c r="G25" s="11" t="s">
        <v>31</v>
      </c>
      <c r="H25" s="16" t="s">
        <v>6743</v>
      </c>
      <c r="I25" s="11" t="s">
        <v>33</v>
      </c>
      <c r="J25" s="16" t="s">
        <v>6744</v>
      </c>
      <c r="K25" s="11">
        <v>1.3</v>
      </c>
      <c r="L25" s="11" t="s">
        <v>191</v>
      </c>
      <c r="N25" s="11" t="s">
        <v>31</v>
      </c>
    </row>
    <row r="26" spans="1:14" x14ac:dyDescent="0.35">
      <c r="A26" s="12">
        <v>999278</v>
      </c>
      <c r="B26" t="s">
        <v>6745</v>
      </c>
      <c r="C26" s="11" t="s">
        <v>46</v>
      </c>
      <c r="D26" s="16" t="s">
        <v>6746</v>
      </c>
      <c r="E26" s="11" t="s">
        <v>33</v>
      </c>
      <c r="F26" s="16" t="s">
        <v>6747</v>
      </c>
      <c r="G26" s="11" t="s">
        <v>31</v>
      </c>
      <c r="H26" s="16" t="s">
        <v>35</v>
      </c>
      <c r="I26" s="11" t="s">
        <v>46</v>
      </c>
      <c r="J26" s="16" t="s">
        <v>6748</v>
      </c>
      <c r="K26" s="11">
        <v>2.2999999999999998</v>
      </c>
      <c r="L26" s="11" t="s">
        <v>191</v>
      </c>
      <c r="N26" s="11" t="s">
        <v>46</v>
      </c>
    </row>
    <row r="27" spans="1:14" x14ac:dyDescent="0.35">
      <c r="A27" s="12">
        <v>999288</v>
      </c>
      <c r="B27" t="s">
        <v>6749</v>
      </c>
      <c r="C27" s="11" t="s">
        <v>46</v>
      </c>
      <c r="D27" s="16" t="s">
        <v>6750</v>
      </c>
      <c r="E27" s="11" t="s">
        <v>33</v>
      </c>
      <c r="F27" s="16" t="s">
        <v>6751</v>
      </c>
      <c r="G27" s="11" t="s">
        <v>31</v>
      </c>
      <c r="H27" s="16" t="s">
        <v>35</v>
      </c>
      <c r="I27" s="11" t="s">
        <v>46</v>
      </c>
      <c r="J27" s="16" t="s">
        <v>6752</v>
      </c>
      <c r="K27" s="11">
        <v>2.2999999999999998</v>
      </c>
      <c r="L27" s="11" t="s">
        <v>191</v>
      </c>
      <c r="N27" s="11" t="s">
        <v>46</v>
      </c>
    </row>
    <row r="28" spans="1:14" x14ac:dyDescent="0.35">
      <c r="A28" s="12">
        <v>999313</v>
      </c>
      <c r="B28" t="s">
        <v>934</v>
      </c>
      <c r="C28" s="11" t="s">
        <v>33</v>
      </c>
      <c r="D28" s="16" t="s">
        <v>6753</v>
      </c>
      <c r="E28" s="11" t="s">
        <v>31</v>
      </c>
      <c r="F28" s="16" t="s">
        <v>6753</v>
      </c>
      <c r="G28" s="11" t="s">
        <v>31</v>
      </c>
      <c r="H28" s="16" t="s">
        <v>6754</v>
      </c>
      <c r="I28" s="11" t="s">
        <v>33</v>
      </c>
      <c r="J28" s="16" t="s">
        <v>6755</v>
      </c>
      <c r="K28" s="11">
        <v>1.5</v>
      </c>
      <c r="L28" s="11" t="s">
        <v>191</v>
      </c>
      <c r="N28" s="11" t="s">
        <v>31</v>
      </c>
    </row>
    <row r="29" spans="1:14" x14ac:dyDescent="0.35">
      <c r="A29" s="12">
        <v>999322</v>
      </c>
      <c r="B29" t="s">
        <v>237</v>
      </c>
      <c r="C29" s="11" t="s">
        <v>33</v>
      </c>
      <c r="D29" s="16" t="s">
        <v>6756</v>
      </c>
      <c r="E29" s="11" t="s">
        <v>31</v>
      </c>
      <c r="F29" s="16" t="s">
        <v>6757</v>
      </c>
      <c r="G29" s="11" t="s">
        <v>31</v>
      </c>
      <c r="H29" s="16" t="s">
        <v>6758</v>
      </c>
      <c r="I29" s="11" t="s">
        <v>46</v>
      </c>
      <c r="J29" s="16" t="s">
        <v>6759</v>
      </c>
      <c r="K29" s="11">
        <v>1.8</v>
      </c>
      <c r="L29" s="11" t="s">
        <v>191</v>
      </c>
      <c r="N29" s="11" t="s">
        <v>33</v>
      </c>
    </row>
    <row r="30" spans="1:14" x14ac:dyDescent="0.35">
      <c r="A30" s="12">
        <v>1058212</v>
      </c>
      <c r="B30" t="s">
        <v>860</v>
      </c>
      <c r="C30" s="11" t="s">
        <v>33</v>
      </c>
      <c r="D30" s="16" t="s">
        <v>6760</v>
      </c>
      <c r="E30" s="11" t="s">
        <v>31</v>
      </c>
      <c r="F30" s="16" t="s">
        <v>35</v>
      </c>
      <c r="G30" s="11" t="s">
        <v>31</v>
      </c>
      <c r="H30" s="16" t="s">
        <v>35</v>
      </c>
      <c r="I30" s="11" t="s">
        <v>33</v>
      </c>
      <c r="J30" s="16" t="s">
        <v>35</v>
      </c>
      <c r="K30" s="11">
        <v>1.5</v>
      </c>
      <c r="L30" s="11" t="s">
        <v>191</v>
      </c>
      <c r="N30" s="11" t="s">
        <v>31</v>
      </c>
    </row>
    <row r="31" spans="1:14" x14ac:dyDescent="0.35">
      <c r="A31" s="12">
        <v>1061566</v>
      </c>
      <c r="B31" t="s">
        <v>928</v>
      </c>
      <c r="C31" s="11" t="s">
        <v>33</v>
      </c>
      <c r="D31" s="16" t="s">
        <v>35</v>
      </c>
      <c r="E31" s="11" t="s">
        <v>33</v>
      </c>
      <c r="F31" s="16" t="s">
        <v>35</v>
      </c>
      <c r="G31" s="11" t="s">
        <v>33</v>
      </c>
      <c r="H31" s="16" t="s">
        <v>35</v>
      </c>
      <c r="I31" s="11" t="s">
        <v>46</v>
      </c>
      <c r="J31" s="16" t="s">
        <v>35</v>
      </c>
      <c r="K31" s="11">
        <v>2.2999999999999998</v>
      </c>
      <c r="L31" s="11" t="s">
        <v>191</v>
      </c>
      <c r="N31" s="11" t="s">
        <v>46</v>
      </c>
    </row>
    <row r="32" spans="1:14" x14ac:dyDescent="0.35">
      <c r="A32" s="12">
        <v>1076646</v>
      </c>
      <c r="B32" t="s">
        <v>934</v>
      </c>
      <c r="C32" s="11" t="s">
        <v>31</v>
      </c>
      <c r="D32" s="16" t="s">
        <v>35</v>
      </c>
      <c r="E32" s="11" t="s">
        <v>33</v>
      </c>
      <c r="F32" s="16" t="s">
        <v>6761</v>
      </c>
      <c r="G32" s="11" t="s">
        <v>33</v>
      </c>
      <c r="H32" s="16" t="s">
        <v>6762</v>
      </c>
      <c r="I32" s="11" t="s">
        <v>33</v>
      </c>
      <c r="J32" s="16" t="s">
        <v>6763</v>
      </c>
      <c r="K32" s="11">
        <v>1.8</v>
      </c>
      <c r="L32" s="11" t="s">
        <v>191</v>
      </c>
      <c r="N32" s="11" t="s">
        <v>33</v>
      </c>
    </row>
    <row r="33" spans="1:14" x14ac:dyDescent="0.35">
      <c r="A33" s="12">
        <v>1079114</v>
      </c>
      <c r="B33" t="s">
        <v>943</v>
      </c>
      <c r="C33" s="11" t="s">
        <v>31</v>
      </c>
      <c r="D33" s="16" t="s">
        <v>35</v>
      </c>
      <c r="E33" s="11" t="s">
        <v>31</v>
      </c>
      <c r="F33" s="16" t="s">
        <v>35</v>
      </c>
      <c r="G33" s="11" t="s">
        <v>33</v>
      </c>
      <c r="H33" s="16" t="s">
        <v>6764</v>
      </c>
      <c r="I33" s="11" t="s">
        <v>33</v>
      </c>
      <c r="J33" s="16" t="s">
        <v>35</v>
      </c>
      <c r="K33" s="11">
        <v>1.5</v>
      </c>
      <c r="L33" s="11" t="s">
        <v>191</v>
      </c>
      <c r="N33" s="11" t="s">
        <v>31</v>
      </c>
    </row>
    <row r="34" spans="1:14" x14ac:dyDescent="0.35">
      <c r="A34" s="12">
        <v>1079430</v>
      </c>
      <c r="B34" t="s">
        <v>943</v>
      </c>
      <c r="C34" s="11" t="s">
        <v>33</v>
      </c>
      <c r="D34" s="16" t="s">
        <v>948</v>
      </c>
      <c r="E34" s="11" t="s">
        <v>31</v>
      </c>
      <c r="F34" s="16" t="s">
        <v>953</v>
      </c>
      <c r="G34" s="11" t="s">
        <v>31</v>
      </c>
      <c r="H34" s="16" t="s">
        <v>6765</v>
      </c>
      <c r="I34" s="11" t="s">
        <v>33</v>
      </c>
      <c r="J34" s="16" t="s">
        <v>956</v>
      </c>
      <c r="K34" s="11">
        <v>1.5</v>
      </c>
      <c r="L34" s="11" t="s">
        <v>191</v>
      </c>
      <c r="N34" s="11" t="s">
        <v>31</v>
      </c>
    </row>
    <row r="35" spans="1:14" x14ac:dyDescent="0.35">
      <c r="A35" s="12">
        <v>1082335</v>
      </c>
      <c r="B35" t="s">
        <v>957</v>
      </c>
      <c r="C35" s="11" t="s">
        <v>33</v>
      </c>
      <c r="D35" s="16" t="s">
        <v>6766</v>
      </c>
      <c r="E35" s="11" t="s">
        <v>33</v>
      </c>
      <c r="F35" s="16" t="s">
        <v>6767</v>
      </c>
      <c r="G35" s="11" t="s">
        <v>31</v>
      </c>
      <c r="H35" s="16" t="s">
        <v>35</v>
      </c>
      <c r="I35" s="11" t="s">
        <v>33</v>
      </c>
      <c r="J35" s="16" t="s">
        <v>6768</v>
      </c>
      <c r="K35" s="11">
        <v>1.8</v>
      </c>
      <c r="L35" s="11" t="s">
        <v>191</v>
      </c>
      <c r="N35" s="11" t="s">
        <v>33</v>
      </c>
    </row>
    <row r="36" spans="1:14" x14ac:dyDescent="0.35">
      <c r="A36" s="12">
        <v>1082343</v>
      </c>
      <c r="B36" t="s">
        <v>6769</v>
      </c>
      <c r="C36" s="11" t="s">
        <v>33</v>
      </c>
      <c r="D36" s="16" t="s">
        <v>6770</v>
      </c>
      <c r="E36" s="11" t="s">
        <v>33</v>
      </c>
      <c r="F36" s="16" t="s">
        <v>6771</v>
      </c>
      <c r="G36" s="11" t="s">
        <v>31</v>
      </c>
      <c r="H36" s="16" t="s">
        <v>6772</v>
      </c>
      <c r="I36" s="11" t="s">
        <v>33</v>
      </c>
      <c r="J36" s="16" t="s">
        <v>6773</v>
      </c>
      <c r="K36" s="11">
        <v>1.8</v>
      </c>
      <c r="L36" s="11" t="s">
        <v>191</v>
      </c>
      <c r="N36" s="11" t="s">
        <v>33</v>
      </c>
    </row>
    <row r="37" spans="1:14" x14ac:dyDescent="0.35">
      <c r="A37" s="12">
        <v>1252276</v>
      </c>
      <c r="B37" t="s">
        <v>974</v>
      </c>
      <c r="C37" s="11" t="s">
        <v>46</v>
      </c>
      <c r="D37" s="16" t="s">
        <v>6774</v>
      </c>
      <c r="E37" s="11" t="s">
        <v>31</v>
      </c>
      <c r="F37" s="16" t="s">
        <v>6775</v>
      </c>
      <c r="G37" s="11" t="s">
        <v>33</v>
      </c>
      <c r="H37" s="16" t="s">
        <v>6776</v>
      </c>
      <c r="I37" s="11" t="s">
        <v>33</v>
      </c>
      <c r="J37" s="16" t="s">
        <v>6777</v>
      </c>
      <c r="K37" s="11">
        <v>2</v>
      </c>
      <c r="L37" s="11" t="s">
        <v>191</v>
      </c>
      <c r="N37" s="11" t="s">
        <v>33</v>
      </c>
    </row>
    <row r="38" spans="1:14" x14ac:dyDescent="0.35">
      <c r="A38" s="12">
        <v>1279030</v>
      </c>
      <c r="B38" t="s">
        <v>6778</v>
      </c>
      <c r="C38" s="11" t="s">
        <v>31</v>
      </c>
      <c r="D38" s="16" t="s">
        <v>6779</v>
      </c>
      <c r="E38" s="11" t="s">
        <v>31</v>
      </c>
      <c r="F38" s="16" t="s">
        <v>216</v>
      </c>
      <c r="G38" s="11" t="s">
        <v>31</v>
      </c>
      <c r="H38" s="16" t="s">
        <v>6780</v>
      </c>
      <c r="I38" s="11" t="s">
        <v>31</v>
      </c>
      <c r="J38" s="16" t="s">
        <v>6781</v>
      </c>
      <c r="K38" s="11">
        <v>1</v>
      </c>
      <c r="L38" s="11" t="s">
        <v>191</v>
      </c>
      <c r="N38" s="11" t="s">
        <v>31</v>
      </c>
    </row>
    <row r="39" spans="1:14" x14ac:dyDescent="0.35">
      <c r="A39" s="12">
        <v>1401821</v>
      </c>
      <c r="B39" t="s">
        <v>6782</v>
      </c>
      <c r="C39" s="11" t="s">
        <v>33</v>
      </c>
      <c r="D39" s="16" t="s">
        <v>6746</v>
      </c>
      <c r="E39" s="11" t="s">
        <v>33</v>
      </c>
      <c r="F39" s="16" t="s">
        <v>6783</v>
      </c>
      <c r="G39" s="11" t="s">
        <v>31</v>
      </c>
      <c r="H39" s="16" t="s">
        <v>35</v>
      </c>
      <c r="I39" s="11" t="s">
        <v>46</v>
      </c>
      <c r="J39" s="16" t="s">
        <v>6752</v>
      </c>
      <c r="K39" s="11">
        <v>2</v>
      </c>
      <c r="L39" s="11" t="s">
        <v>191</v>
      </c>
      <c r="N39" s="11" t="s">
        <v>33</v>
      </c>
    </row>
    <row r="40" spans="1:14" x14ac:dyDescent="0.35">
      <c r="A40" s="12">
        <v>1443881</v>
      </c>
      <c r="B40" t="s">
        <v>6784</v>
      </c>
      <c r="C40" s="11" t="s">
        <v>31</v>
      </c>
      <c r="D40" s="16" t="s">
        <v>35</v>
      </c>
      <c r="E40" s="11" t="s">
        <v>33</v>
      </c>
      <c r="F40" s="16" t="s">
        <v>6785</v>
      </c>
      <c r="G40" s="11" t="s">
        <v>31</v>
      </c>
      <c r="H40" s="16" t="s">
        <v>35</v>
      </c>
      <c r="I40" s="11" t="s">
        <v>46</v>
      </c>
      <c r="J40" s="16" t="s">
        <v>6786</v>
      </c>
      <c r="K40" s="11">
        <v>1.8</v>
      </c>
      <c r="L40" s="11" t="s">
        <v>191</v>
      </c>
      <c r="N40" s="11" t="s">
        <v>33</v>
      </c>
    </row>
    <row r="41" spans="1:14" x14ac:dyDescent="0.35">
      <c r="A41" s="12">
        <v>1443888</v>
      </c>
      <c r="B41" t="s">
        <v>6787</v>
      </c>
      <c r="C41" s="11" t="s">
        <v>31</v>
      </c>
      <c r="D41" s="16" t="s">
        <v>6788</v>
      </c>
      <c r="E41" s="11" t="s">
        <v>31</v>
      </c>
      <c r="F41" s="16" t="s">
        <v>6789</v>
      </c>
      <c r="G41" s="11" t="s">
        <v>31</v>
      </c>
      <c r="H41" s="16" t="s">
        <v>6790</v>
      </c>
      <c r="I41" s="11" t="s">
        <v>33</v>
      </c>
      <c r="J41" s="16" t="s">
        <v>6791</v>
      </c>
      <c r="K41" s="11">
        <v>1.3</v>
      </c>
      <c r="L41" s="11" t="s">
        <v>191</v>
      </c>
      <c r="N41" s="11" t="s">
        <v>31</v>
      </c>
    </row>
    <row r="42" spans="1:14" x14ac:dyDescent="0.35">
      <c r="A42" s="12">
        <v>1443965</v>
      </c>
      <c r="B42" t="s">
        <v>6792</v>
      </c>
      <c r="C42" s="11" t="s">
        <v>31</v>
      </c>
      <c r="D42" s="16" t="s">
        <v>35</v>
      </c>
      <c r="E42" s="11" t="s">
        <v>33</v>
      </c>
      <c r="F42" s="16" t="s">
        <v>6793</v>
      </c>
      <c r="G42" s="11" t="s">
        <v>31</v>
      </c>
      <c r="H42" s="16" t="s">
        <v>35</v>
      </c>
      <c r="I42" s="11" t="s">
        <v>46</v>
      </c>
      <c r="J42" s="16" t="s">
        <v>6786</v>
      </c>
      <c r="K42" s="11">
        <v>1.8</v>
      </c>
      <c r="L42" s="11" t="s">
        <v>191</v>
      </c>
      <c r="N42" s="11" t="s">
        <v>33</v>
      </c>
    </row>
    <row r="43" spans="1:14" x14ac:dyDescent="0.35">
      <c r="A43" s="12">
        <v>1578505</v>
      </c>
      <c r="B43" t="s">
        <v>1176</v>
      </c>
      <c r="C43" s="11" t="s">
        <v>31</v>
      </c>
      <c r="D43" s="16" t="s">
        <v>35</v>
      </c>
      <c r="E43" s="11" t="s">
        <v>31</v>
      </c>
      <c r="F43" s="16" t="s">
        <v>35</v>
      </c>
      <c r="G43" s="11" t="s">
        <v>33</v>
      </c>
      <c r="H43" s="16" t="s">
        <v>35</v>
      </c>
      <c r="I43" s="11" t="s">
        <v>46</v>
      </c>
      <c r="J43" s="16" t="s">
        <v>6794</v>
      </c>
      <c r="K43" s="11">
        <v>1.8</v>
      </c>
      <c r="L43" s="11" t="s">
        <v>191</v>
      </c>
      <c r="N43" s="11" t="s">
        <v>33</v>
      </c>
    </row>
    <row r="44" spans="1:14" x14ac:dyDescent="0.35">
      <c r="A44" s="12">
        <v>1927552</v>
      </c>
      <c r="B44" t="s">
        <v>1332</v>
      </c>
      <c r="C44" s="11" t="s">
        <v>31</v>
      </c>
      <c r="D44" s="16" t="s">
        <v>6795</v>
      </c>
      <c r="E44" s="11" t="s">
        <v>31</v>
      </c>
      <c r="F44" s="16" t="s">
        <v>6796</v>
      </c>
      <c r="G44" s="11" t="s">
        <v>31</v>
      </c>
      <c r="H44" s="16" t="s">
        <v>6797</v>
      </c>
      <c r="I44" s="11" t="s">
        <v>33</v>
      </c>
      <c r="J44" s="16" t="s">
        <v>6798</v>
      </c>
      <c r="K44" s="11">
        <v>1.3</v>
      </c>
      <c r="L44" s="11" t="s">
        <v>191</v>
      </c>
      <c r="N44" s="11" t="s">
        <v>31</v>
      </c>
    </row>
    <row r="45" spans="1:14" x14ac:dyDescent="0.35">
      <c r="A45" s="12">
        <v>1927555</v>
      </c>
      <c r="B45" t="s">
        <v>6799</v>
      </c>
      <c r="C45" s="11" t="s">
        <v>33</v>
      </c>
      <c r="D45" s="16" t="s">
        <v>6800</v>
      </c>
      <c r="E45" s="11" t="s">
        <v>33</v>
      </c>
      <c r="F45" s="16" t="s">
        <v>6801</v>
      </c>
      <c r="G45" s="11" t="s">
        <v>31</v>
      </c>
      <c r="H45" s="16" t="s">
        <v>6802</v>
      </c>
      <c r="I45" s="11" t="s">
        <v>33</v>
      </c>
      <c r="J45" s="16" t="s">
        <v>6803</v>
      </c>
      <c r="K45" s="11">
        <v>1.8</v>
      </c>
      <c r="L45" s="11" t="s">
        <v>191</v>
      </c>
      <c r="N45" s="11" t="s">
        <v>33</v>
      </c>
    </row>
    <row r="46" spans="1:14" x14ac:dyDescent="0.35">
      <c r="A46" s="12">
        <v>1927567</v>
      </c>
      <c r="B46" t="s">
        <v>1374</v>
      </c>
      <c r="C46" s="11" t="s">
        <v>33</v>
      </c>
      <c r="D46" s="16" t="s">
        <v>6804</v>
      </c>
      <c r="E46" s="11" t="s">
        <v>33</v>
      </c>
      <c r="F46" s="16" t="s">
        <v>6805</v>
      </c>
      <c r="G46" s="11" t="s">
        <v>31</v>
      </c>
      <c r="H46" s="16" t="s">
        <v>6806</v>
      </c>
      <c r="I46" s="11" t="s">
        <v>33</v>
      </c>
      <c r="J46" s="16" t="s">
        <v>35</v>
      </c>
      <c r="K46" s="11">
        <v>1.8</v>
      </c>
      <c r="L46" s="11" t="s">
        <v>191</v>
      </c>
      <c r="N46" s="11" t="s">
        <v>33</v>
      </c>
    </row>
    <row r="47" spans="1:14" x14ac:dyDescent="0.35">
      <c r="A47" s="12">
        <v>1927581</v>
      </c>
      <c r="B47" t="s">
        <v>1440</v>
      </c>
      <c r="C47" s="11" t="s">
        <v>33</v>
      </c>
      <c r="D47" s="16" t="s">
        <v>6807</v>
      </c>
      <c r="E47" s="11" t="s">
        <v>33</v>
      </c>
      <c r="F47" s="16" t="s">
        <v>6808</v>
      </c>
      <c r="G47" s="11" t="s">
        <v>31</v>
      </c>
      <c r="H47" s="16" t="s">
        <v>6809</v>
      </c>
      <c r="I47" s="11" t="s">
        <v>33</v>
      </c>
      <c r="J47" s="16" t="s">
        <v>6810</v>
      </c>
      <c r="K47" s="11">
        <v>1.8</v>
      </c>
      <c r="L47" s="11" t="s">
        <v>191</v>
      </c>
      <c r="N47" s="11" t="s">
        <v>33</v>
      </c>
    </row>
    <row r="48" spans="1:14" x14ac:dyDescent="0.35">
      <c r="A48" s="12">
        <v>1927588</v>
      </c>
      <c r="B48" t="s">
        <v>1474</v>
      </c>
      <c r="C48" s="11" t="s">
        <v>55</v>
      </c>
      <c r="D48" s="16" t="s">
        <v>6811</v>
      </c>
      <c r="E48" s="11" t="s">
        <v>55</v>
      </c>
      <c r="F48" s="16" t="s">
        <v>6811</v>
      </c>
      <c r="G48" s="11" t="s">
        <v>55</v>
      </c>
      <c r="H48" s="16" t="s">
        <v>6811</v>
      </c>
      <c r="I48" s="11" t="s">
        <v>55</v>
      </c>
      <c r="J48" s="16" t="s">
        <v>6811</v>
      </c>
      <c r="K48" s="11">
        <v>4</v>
      </c>
      <c r="L48" s="11" t="s">
        <v>191</v>
      </c>
      <c r="N48" s="11" t="s">
        <v>55</v>
      </c>
    </row>
    <row r="49" spans="1:14" x14ac:dyDescent="0.35">
      <c r="A49" s="12">
        <v>1927593</v>
      </c>
      <c r="B49" t="s">
        <v>1512</v>
      </c>
      <c r="C49" s="11" t="s">
        <v>33</v>
      </c>
      <c r="D49" s="16" t="s">
        <v>6812</v>
      </c>
      <c r="E49" s="11" t="s">
        <v>33</v>
      </c>
      <c r="F49" s="16" t="s">
        <v>6813</v>
      </c>
      <c r="G49" s="11" t="s">
        <v>31</v>
      </c>
      <c r="H49" s="16" t="s">
        <v>6814</v>
      </c>
      <c r="I49" s="11" t="s">
        <v>33</v>
      </c>
      <c r="J49" s="16" t="s">
        <v>35</v>
      </c>
      <c r="K49" s="11">
        <v>1.8</v>
      </c>
      <c r="L49" s="11" t="s">
        <v>191</v>
      </c>
      <c r="N49" s="11" t="s">
        <v>33</v>
      </c>
    </row>
    <row r="50" spans="1:14" x14ac:dyDescent="0.35">
      <c r="A50" s="12">
        <v>1927597</v>
      </c>
      <c r="B50" t="s">
        <v>1536</v>
      </c>
      <c r="C50" s="11" t="s">
        <v>33</v>
      </c>
      <c r="D50" s="16" t="s">
        <v>91</v>
      </c>
      <c r="E50" s="11" t="s">
        <v>33</v>
      </c>
      <c r="F50" s="16" t="s">
        <v>6815</v>
      </c>
      <c r="G50" s="11" t="s">
        <v>31</v>
      </c>
      <c r="H50" s="16" t="s">
        <v>35</v>
      </c>
      <c r="I50" s="11" t="s">
        <v>33</v>
      </c>
      <c r="J50" s="16" t="s">
        <v>1535</v>
      </c>
      <c r="K50" s="11">
        <v>1.8</v>
      </c>
      <c r="L50" s="11" t="s">
        <v>191</v>
      </c>
      <c r="N50" s="11" t="s">
        <v>33</v>
      </c>
    </row>
    <row r="51" spans="1:14" x14ac:dyDescent="0.35">
      <c r="A51" s="12">
        <v>1927602</v>
      </c>
      <c r="B51" t="s">
        <v>1559</v>
      </c>
      <c r="C51" s="11" t="s">
        <v>33</v>
      </c>
      <c r="D51" s="16" t="s">
        <v>6816</v>
      </c>
      <c r="E51" s="11" t="s">
        <v>33</v>
      </c>
      <c r="F51" s="16" t="s">
        <v>1564</v>
      </c>
      <c r="G51" s="11" t="s">
        <v>31</v>
      </c>
      <c r="H51" s="16" t="s">
        <v>6772</v>
      </c>
      <c r="I51" s="11" t="s">
        <v>33</v>
      </c>
      <c r="J51" s="16" t="s">
        <v>6817</v>
      </c>
      <c r="K51" s="11">
        <v>1.8</v>
      </c>
      <c r="L51" s="11" t="s">
        <v>191</v>
      </c>
      <c r="N51" s="11" t="s">
        <v>33</v>
      </c>
    </row>
    <row r="52" spans="1:14" x14ac:dyDescent="0.35">
      <c r="A52" s="12">
        <v>1927604</v>
      </c>
      <c r="B52" t="s">
        <v>1568</v>
      </c>
      <c r="C52" s="11" t="s">
        <v>31</v>
      </c>
      <c r="D52" s="16" t="s">
        <v>6818</v>
      </c>
      <c r="E52" s="11" t="s">
        <v>31</v>
      </c>
      <c r="F52" s="16" t="s">
        <v>6819</v>
      </c>
      <c r="G52" s="11" t="s">
        <v>31</v>
      </c>
      <c r="H52" s="16" t="s">
        <v>6820</v>
      </c>
      <c r="I52" s="11" t="s">
        <v>31</v>
      </c>
      <c r="J52" s="16" t="s">
        <v>6821</v>
      </c>
      <c r="K52" s="11">
        <v>1</v>
      </c>
      <c r="L52" s="11" t="s">
        <v>191</v>
      </c>
      <c r="N52" s="11" t="s">
        <v>31</v>
      </c>
    </row>
    <row r="53" spans="1:14" x14ac:dyDescent="0.35">
      <c r="A53" s="12">
        <v>1927609</v>
      </c>
      <c r="B53" t="s">
        <v>1598</v>
      </c>
      <c r="C53" s="11" t="s">
        <v>33</v>
      </c>
      <c r="D53" s="16" t="s">
        <v>6822</v>
      </c>
      <c r="E53" s="11" t="s">
        <v>55</v>
      </c>
      <c r="F53" s="16" t="s">
        <v>6823</v>
      </c>
      <c r="G53" s="11" t="s">
        <v>31</v>
      </c>
      <c r="H53" s="16" t="s">
        <v>6824</v>
      </c>
      <c r="I53" s="11" t="s">
        <v>46</v>
      </c>
      <c r="J53" s="16" t="s">
        <v>403</v>
      </c>
      <c r="K53" s="11">
        <v>2.5</v>
      </c>
      <c r="L53" s="11" t="s">
        <v>191</v>
      </c>
      <c r="N53" s="11" t="s">
        <v>55</v>
      </c>
    </row>
    <row r="54" spans="1:14" x14ac:dyDescent="0.35">
      <c r="A54" s="12">
        <v>1927617</v>
      </c>
      <c r="B54" t="s">
        <v>1633</v>
      </c>
      <c r="C54" s="11" t="s">
        <v>31</v>
      </c>
      <c r="D54" s="16" t="s">
        <v>6825</v>
      </c>
      <c r="E54" s="11" t="s">
        <v>31</v>
      </c>
      <c r="F54" s="16" t="s">
        <v>6826</v>
      </c>
      <c r="G54" s="11" t="s">
        <v>31</v>
      </c>
      <c r="H54" s="16" t="s">
        <v>6827</v>
      </c>
      <c r="I54" s="11" t="s">
        <v>33</v>
      </c>
      <c r="J54" s="16" t="s">
        <v>6828</v>
      </c>
      <c r="K54" s="11">
        <v>1.3</v>
      </c>
      <c r="L54" s="11" t="s">
        <v>191</v>
      </c>
      <c r="N54" s="11" t="s">
        <v>31</v>
      </c>
    </row>
    <row r="55" spans="1:14" x14ac:dyDescent="0.35">
      <c r="A55" s="12">
        <v>1927640</v>
      </c>
      <c r="B55" t="s">
        <v>1706</v>
      </c>
      <c r="C55" s="11" t="s">
        <v>46</v>
      </c>
      <c r="D55" s="16" t="s">
        <v>6829</v>
      </c>
      <c r="E55" s="11" t="s">
        <v>31</v>
      </c>
      <c r="F55" s="16" t="s">
        <v>6830</v>
      </c>
      <c r="G55" s="11" t="s">
        <v>31</v>
      </c>
      <c r="H55" s="16" t="s">
        <v>6831</v>
      </c>
      <c r="I55" s="11" t="s">
        <v>33</v>
      </c>
      <c r="J55" s="16" t="s">
        <v>6832</v>
      </c>
      <c r="K55" s="11">
        <v>1.8</v>
      </c>
      <c r="L55" s="11" t="s">
        <v>191</v>
      </c>
      <c r="N55" s="11" t="s">
        <v>33</v>
      </c>
    </row>
    <row r="56" spans="1:14" x14ac:dyDescent="0.35">
      <c r="A56" s="12">
        <v>1927641</v>
      </c>
      <c r="B56" t="s">
        <v>6833</v>
      </c>
      <c r="C56" s="11" t="s">
        <v>33</v>
      </c>
      <c r="D56" s="16" t="s">
        <v>6834</v>
      </c>
      <c r="E56" s="11" t="s">
        <v>31</v>
      </c>
      <c r="F56" s="16" t="s">
        <v>6835</v>
      </c>
      <c r="G56" s="11" t="s">
        <v>31</v>
      </c>
      <c r="H56" s="16" t="s">
        <v>6836</v>
      </c>
      <c r="I56" s="11" t="s">
        <v>33</v>
      </c>
      <c r="J56" s="16" t="s">
        <v>6837</v>
      </c>
      <c r="K56" s="11">
        <v>1.5</v>
      </c>
      <c r="L56" s="11" t="s">
        <v>191</v>
      </c>
      <c r="N56" s="11" t="s">
        <v>31</v>
      </c>
    </row>
    <row r="57" spans="1:14" x14ac:dyDescent="0.35">
      <c r="A57" s="12">
        <v>1927648</v>
      </c>
      <c r="B57" t="s">
        <v>1749</v>
      </c>
      <c r="C57" s="11" t="s">
        <v>33</v>
      </c>
      <c r="D57" s="16" t="s">
        <v>6838</v>
      </c>
      <c r="E57" s="11" t="s">
        <v>31</v>
      </c>
      <c r="F57" s="16" t="s">
        <v>6775</v>
      </c>
      <c r="G57" s="11" t="s">
        <v>31</v>
      </c>
      <c r="H57" s="16" t="s">
        <v>6839</v>
      </c>
      <c r="I57" s="11" t="s">
        <v>31</v>
      </c>
      <c r="J57" s="16" t="s">
        <v>6840</v>
      </c>
      <c r="K57" s="11">
        <v>1.3</v>
      </c>
      <c r="L57" s="11" t="s">
        <v>191</v>
      </c>
      <c r="N57" s="11" t="s">
        <v>31</v>
      </c>
    </row>
    <row r="58" spans="1:14" x14ac:dyDescent="0.35">
      <c r="A58" s="12">
        <v>1927653</v>
      </c>
      <c r="B58" t="s">
        <v>1785</v>
      </c>
      <c r="C58" s="11" t="s">
        <v>33</v>
      </c>
      <c r="D58" s="16" t="s">
        <v>6841</v>
      </c>
      <c r="E58" s="11" t="s">
        <v>31</v>
      </c>
      <c r="F58" s="16" t="s">
        <v>6842</v>
      </c>
      <c r="G58" s="11" t="s">
        <v>31</v>
      </c>
      <c r="H58" s="16" t="s">
        <v>6790</v>
      </c>
      <c r="I58" s="11" t="s">
        <v>46</v>
      </c>
      <c r="J58" s="16" t="s">
        <v>6843</v>
      </c>
      <c r="K58" s="11">
        <v>1.8</v>
      </c>
      <c r="L58" s="11" t="s">
        <v>191</v>
      </c>
      <c r="N58" s="11" t="s">
        <v>33</v>
      </c>
    </row>
    <row r="59" spans="1:14" x14ac:dyDescent="0.35">
      <c r="A59" s="12">
        <v>1927654</v>
      </c>
      <c r="B59" t="s">
        <v>1795</v>
      </c>
      <c r="C59" s="11" t="s">
        <v>33</v>
      </c>
      <c r="D59" s="16" t="s">
        <v>1796</v>
      </c>
      <c r="E59" s="11" t="s">
        <v>31</v>
      </c>
      <c r="F59" s="16" t="s">
        <v>1801</v>
      </c>
      <c r="G59" s="11" t="s">
        <v>33</v>
      </c>
      <c r="H59" s="16" t="s">
        <v>6844</v>
      </c>
      <c r="I59" s="11" t="s">
        <v>33</v>
      </c>
      <c r="J59" s="16" t="s">
        <v>1804</v>
      </c>
      <c r="K59" s="11">
        <v>1.8</v>
      </c>
      <c r="L59" s="11" t="s">
        <v>191</v>
      </c>
      <c r="N59" s="11" t="s">
        <v>33</v>
      </c>
    </row>
    <row r="60" spans="1:14" x14ac:dyDescent="0.35">
      <c r="A60" s="12">
        <v>1927668</v>
      </c>
      <c r="B60" t="s">
        <v>1859</v>
      </c>
      <c r="C60" s="11" t="s">
        <v>33</v>
      </c>
      <c r="D60" s="16" t="s">
        <v>1860</v>
      </c>
      <c r="E60" s="11" t="s">
        <v>31</v>
      </c>
      <c r="F60" s="16" t="s">
        <v>1865</v>
      </c>
      <c r="G60" s="11" t="s">
        <v>33</v>
      </c>
      <c r="H60" s="16" t="s">
        <v>6845</v>
      </c>
      <c r="I60" s="11" t="s">
        <v>33</v>
      </c>
      <c r="J60" s="16" t="s">
        <v>1868</v>
      </c>
      <c r="K60" s="11">
        <v>1.8</v>
      </c>
      <c r="L60" s="11" t="s">
        <v>191</v>
      </c>
      <c r="N60" s="11" t="s">
        <v>33</v>
      </c>
    </row>
    <row r="61" spans="1:14" x14ac:dyDescent="0.35">
      <c r="A61" s="12">
        <v>1927679</v>
      </c>
      <c r="B61" t="s">
        <v>1905</v>
      </c>
      <c r="C61" s="11" t="s">
        <v>46</v>
      </c>
      <c r="D61" s="16" t="s">
        <v>6846</v>
      </c>
      <c r="E61" s="11" t="s">
        <v>33</v>
      </c>
      <c r="F61" s="16" t="s">
        <v>6847</v>
      </c>
      <c r="G61" s="11" t="s">
        <v>33</v>
      </c>
      <c r="H61" s="16" t="s">
        <v>6848</v>
      </c>
      <c r="I61" s="11" t="s">
        <v>46</v>
      </c>
      <c r="J61" s="16" t="s">
        <v>6849</v>
      </c>
      <c r="K61" s="11">
        <v>2.5</v>
      </c>
      <c r="L61" s="11" t="s">
        <v>191</v>
      </c>
      <c r="N61" s="11" t="s">
        <v>46</v>
      </c>
    </row>
    <row r="62" spans="1:14" x14ac:dyDescent="0.35">
      <c r="A62" s="12">
        <v>1927683</v>
      </c>
      <c r="B62" t="s">
        <v>1921</v>
      </c>
      <c r="C62" s="11" t="s">
        <v>33</v>
      </c>
      <c r="D62" s="16" t="s">
        <v>6850</v>
      </c>
      <c r="E62" s="11" t="s">
        <v>31</v>
      </c>
      <c r="F62" s="16" t="s">
        <v>35</v>
      </c>
      <c r="G62" s="11" t="s">
        <v>31</v>
      </c>
      <c r="H62" s="16" t="s">
        <v>6851</v>
      </c>
      <c r="I62" s="11" t="s">
        <v>33</v>
      </c>
      <c r="J62" s="16" t="s">
        <v>6852</v>
      </c>
      <c r="K62" s="11">
        <v>1.5</v>
      </c>
      <c r="L62" s="11" t="s">
        <v>191</v>
      </c>
      <c r="N62" s="11" t="s">
        <v>31</v>
      </c>
    </row>
    <row r="63" spans="1:14" x14ac:dyDescent="0.35">
      <c r="A63" s="12">
        <v>1927685</v>
      </c>
      <c r="B63" t="s">
        <v>1921</v>
      </c>
      <c r="C63" s="11" t="s">
        <v>31</v>
      </c>
      <c r="D63" s="16" t="s">
        <v>35</v>
      </c>
      <c r="E63" s="11" t="s">
        <v>33</v>
      </c>
      <c r="F63" s="16" t="s">
        <v>35</v>
      </c>
      <c r="G63" s="11" t="s">
        <v>31</v>
      </c>
      <c r="H63" s="16" t="s">
        <v>35</v>
      </c>
      <c r="I63" s="11" t="s">
        <v>31</v>
      </c>
      <c r="J63" s="16" t="s">
        <v>35</v>
      </c>
      <c r="K63" s="11">
        <v>1.3</v>
      </c>
      <c r="L63" s="11" t="s">
        <v>191</v>
      </c>
      <c r="N63" s="11" t="s">
        <v>31</v>
      </c>
    </row>
    <row r="64" spans="1:14" x14ac:dyDescent="0.35">
      <c r="A64" s="12">
        <v>1927689</v>
      </c>
      <c r="B64" t="s">
        <v>1965</v>
      </c>
      <c r="C64" s="11" t="s">
        <v>33</v>
      </c>
      <c r="D64" s="16" t="s">
        <v>6853</v>
      </c>
      <c r="E64" s="11" t="s">
        <v>46</v>
      </c>
      <c r="F64" s="16" t="s">
        <v>6854</v>
      </c>
      <c r="G64" s="11" t="s">
        <v>33</v>
      </c>
      <c r="H64" s="16" t="s">
        <v>6855</v>
      </c>
      <c r="I64" s="11" t="s">
        <v>31</v>
      </c>
      <c r="J64" s="16" t="s">
        <v>35</v>
      </c>
      <c r="K64" s="11">
        <v>2</v>
      </c>
      <c r="L64" s="11" t="s">
        <v>191</v>
      </c>
      <c r="N64" s="11" t="s">
        <v>33</v>
      </c>
    </row>
    <row r="65" spans="1:14" x14ac:dyDescent="0.35">
      <c r="A65" s="12">
        <v>1927694</v>
      </c>
      <c r="B65" t="s">
        <v>1970</v>
      </c>
      <c r="C65" s="11" t="s">
        <v>33</v>
      </c>
      <c r="D65" s="16" t="s">
        <v>6856</v>
      </c>
      <c r="E65" s="11" t="s">
        <v>33</v>
      </c>
      <c r="F65" s="16" t="s">
        <v>6857</v>
      </c>
      <c r="G65" s="11" t="s">
        <v>31</v>
      </c>
      <c r="H65" s="16" t="s">
        <v>6802</v>
      </c>
      <c r="I65" s="11" t="s">
        <v>33</v>
      </c>
      <c r="J65" s="16" t="s">
        <v>6858</v>
      </c>
      <c r="K65" s="11">
        <v>1.8</v>
      </c>
      <c r="L65" s="11" t="s">
        <v>191</v>
      </c>
      <c r="N65" s="11" t="s">
        <v>33</v>
      </c>
    </row>
    <row r="66" spans="1:14" x14ac:dyDescent="0.35">
      <c r="A66" s="12">
        <v>1927708</v>
      </c>
      <c r="B66" t="s">
        <v>2043</v>
      </c>
      <c r="C66" s="11" t="s">
        <v>31</v>
      </c>
      <c r="D66" s="16" t="s">
        <v>6859</v>
      </c>
      <c r="E66" s="11" t="s">
        <v>31</v>
      </c>
      <c r="F66" s="16" t="s">
        <v>6860</v>
      </c>
      <c r="G66" s="11" t="s">
        <v>31</v>
      </c>
      <c r="H66" s="16" t="s">
        <v>6861</v>
      </c>
      <c r="I66" s="11" t="s">
        <v>46</v>
      </c>
      <c r="J66" s="16" t="s">
        <v>6862</v>
      </c>
      <c r="K66" s="11">
        <v>1.5</v>
      </c>
      <c r="L66" s="11" t="s">
        <v>191</v>
      </c>
      <c r="N66" s="11" t="s">
        <v>31</v>
      </c>
    </row>
    <row r="67" spans="1:14" x14ac:dyDescent="0.35">
      <c r="A67" s="12">
        <v>1927715</v>
      </c>
      <c r="B67" t="s">
        <v>2053</v>
      </c>
      <c r="C67" s="11" t="s">
        <v>31</v>
      </c>
      <c r="D67" s="16" t="s">
        <v>6863</v>
      </c>
      <c r="E67" s="11" t="s">
        <v>31</v>
      </c>
      <c r="F67" s="16" t="s">
        <v>35</v>
      </c>
      <c r="G67" s="11" t="s">
        <v>46</v>
      </c>
      <c r="H67" s="16" t="s">
        <v>6864</v>
      </c>
      <c r="I67" s="11" t="s">
        <v>33</v>
      </c>
      <c r="J67" s="16" t="s">
        <v>6865</v>
      </c>
      <c r="K67" s="11">
        <v>1.8</v>
      </c>
      <c r="L67" s="11" t="s">
        <v>191</v>
      </c>
      <c r="N67" s="11" t="s">
        <v>33</v>
      </c>
    </row>
    <row r="68" spans="1:14" x14ac:dyDescent="0.35">
      <c r="A68" s="12">
        <v>1927744</v>
      </c>
      <c r="B68" t="s">
        <v>2078</v>
      </c>
      <c r="C68" s="11" t="s">
        <v>33</v>
      </c>
      <c r="D68" s="16" t="s">
        <v>6866</v>
      </c>
      <c r="E68" s="11" t="s">
        <v>33</v>
      </c>
      <c r="F68" s="16" t="s">
        <v>6867</v>
      </c>
      <c r="G68" s="11" t="s">
        <v>31</v>
      </c>
      <c r="H68" s="16" t="s">
        <v>6868</v>
      </c>
      <c r="I68" s="11" t="s">
        <v>33</v>
      </c>
      <c r="J68" s="16" t="s">
        <v>6869</v>
      </c>
      <c r="K68" s="11">
        <v>1.8</v>
      </c>
      <c r="L68" s="11" t="s">
        <v>191</v>
      </c>
      <c r="N68" s="11" t="s">
        <v>33</v>
      </c>
    </row>
    <row r="69" spans="1:14" x14ac:dyDescent="0.35">
      <c r="A69" s="12">
        <v>1927747</v>
      </c>
      <c r="B69" t="s">
        <v>2184</v>
      </c>
      <c r="C69" s="11" t="s">
        <v>33</v>
      </c>
      <c r="D69" s="16" t="s">
        <v>6870</v>
      </c>
      <c r="E69" s="11" t="s">
        <v>31</v>
      </c>
      <c r="F69" s="16" t="s">
        <v>6871</v>
      </c>
      <c r="G69" s="11" t="s">
        <v>31</v>
      </c>
      <c r="H69" s="16" t="s">
        <v>6872</v>
      </c>
      <c r="I69" s="11" t="s">
        <v>46</v>
      </c>
      <c r="J69" s="16" t="s">
        <v>6873</v>
      </c>
      <c r="K69" s="11">
        <v>1.8</v>
      </c>
      <c r="L69" s="11" t="s">
        <v>191</v>
      </c>
      <c r="N69" s="11" t="s">
        <v>33</v>
      </c>
    </row>
    <row r="70" spans="1:14" x14ac:dyDescent="0.35">
      <c r="A70" s="12">
        <v>1927754</v>
      </c>
      <c r="B70" t="s">
        <v>6874</v>
      </c>
      <c r="C70" s="11" t="s">
        <v>33</v>
      </c>
      <c r="D70" s="16" t="s">
        <v>6875</v>
      </c>
      <c r="E70" s="11" t="s">
        <v>33</v>
      </c>
      <c r="F70" s="16" t="s">
        <v>6876</v>
      </c>
      <c r="G70" s="11" t="s">
        <v>31</v>
      </c>
      <c r="H70" s="16" t="s">
        <v>6877</v>
      </c>
      <c r="I70" s="11" t="s">
        <v>46</v>
      </c>
      <c r="J70" s="16" t="s">
        <v>6878</v>
      </c>
      <c r="K70" s="11">
        <v>2</v>
      </c>
      <c r="L70" s="11" t="s">
        <v>191</v>
      </c>
      <c r="N70" s="11" t="s">
        <v>33</v>
      </c>
    </row>
    <row r="71" spans="1:14" x14ac:dyDescent="0.35">
      <c r="A71" s="12">
        <v>1927755</v>
      </c>
      <c r="B71" t="s">
        <v>6879</v>
      </c>
      <c r="C71" s="11" t="s">
        <v>33</v>
      </c>
      <c r="D71" s="16" t="s">
        <v>6880</v>
      </c>
      <c r="E71" s="11" t="s">
        <v>33</v>
      </c>
      <c r="F71" s="16" t="s">
        <v>6881</v>
      </c>
      <c r="G71" s="11" t="s">
        <v>31</v>
      </c>
      <c r="H71" s="16" t="s">
        <v>6802</v>
      </c>
      <c r="I71" s="11" t="s">
        <v>33</v>
      </c>
      <c r="J71" s="16" t="s">
        <v>6882</v>
      </c>
      <c r="K71" s="11">
        <v>1.8</v>
      </c>
      <c r="L71" s="11" t="s">
        <v>191</v>
      </c>
      <c r="N71" s="11" t="s">
        <v>33</v>
      </c>
    </row>
    <row r="72" spans="1:14" x14ac:dyDescent="0.35">
      <c r="A72" s="12">
        <v>1927756</v>
      </c>
      <c r="B72" t="s">
        <v>6883</v>
      </c>
      <c r="C72" s="11" t="s">
        <v>31</v>
      </c>
      <c r="D72" s="16" t="s">
        <v>6884</v>
      </c>
      <c r="E72" s="11" t="s">
        <v>31</v>
      </c>
      <c r="F72" s="16" t="s">
        <v>6885</v>
      </c>
      <c r="G72" s="11" t="s">
        <v>31</v>
      </c>
      <c r="H72" s="16" t="s">
        <v>6886</v>
      </c>
      <c r="I72" s="11" t="s">
        <v>46</v>
      </c>
      <c r="J72" s="16" t="s">
        <v>1587</v>
      </c>
      <c r="K72" s="11">
        <v>1.5</v>
      </c>
      <c r="L72" s="11" t="s">
        <v>191</v>
      </c>
      <c r="N72" s="11" t="s">
        <v>31</v>
      </c>
    </row>
    <row r="73" spans="1:14" x14ac:dyDescent="0.35">
      <c r="A73" s="12">
        <v>1927760</v>
      </c>
      <c r="B73" t="s">
        <v>2229</v>
      </c>
      <c r="C73" s="11" t="s">
        <v>33</v>
      </c>
      <c r="D73" s="16" t="s">
        <v>6887</v>
      </c>
      <c r="E73" s="11" t="s">
        <v>31</v>
      </c>
      <c r="F73" s="16" t="s">
        <v>6888</v>
      </c>
      <c r="G73" s="11" t="s">
        <v>31</v>
      </c>
      <c r="H73" s="16" t="s">
        <v>6889</v>
      </c>
      <c r="I73" s="11" t="s">
        <v>33</v>
      </c>
      <c r="J73" s="16" t="s">
        <v>6890</v>
      </c>
      <c r="K73" s="11">
        <v>1.5</v>
      </c>
      <c r="L73" s="11" t="s">
        <v>191</v>
      </c>
      <c r="N73" s="11" t="s">
        <v>31</v>
      </c>
    </row>
    <row r="74" spans="1:14" x14ac:dyDescent="0.35">
      <c r="A74" s="12">
        <v>1927779</v>
      </c>
      <c r="B74" t="s">
        <v>2313</v>
      </c>
      <c r="C74" s="11" t="s">
        <v>33</v>
      </c>
      <c r="D74" s="16" t="s">
        <v>2314</v>
      </c>
      <c r="E74" s="11" t="s">
        <v>31</v>
      </c>
      <c r="F74" s="16" t="s">
        <v>2318</v>
      </c>
      <c r="G74" s="11" t="s">
        <v>31</v>
      </c>
      <c r="H74" s="16" t="s">
        <v>6891</v>
      </c>
      <c r="I74" s="11" t="s">
        <v>33</v>
      </c>
      <c r="J74" s="16" t="s">
        <v>6892</v>
      </c>
      <c r="K74" s="11">
        <v>1.5</v>
      </c>
      <c r="L74" s="11" t="s">
        <v>191</v>
      </c>
      <c r="N74" s="11" t="s">
        <v>31</v>
      </c>
    </row>
    <row r="75" spans="1:14" x14ac:dyDescent="0.35">
      <c r="A75" s="12">
        <v>1927798</v>
      </c>
      <c r="B75" t="s">
        <v>6893</v>
      </c>
      <c r="C75" s="11" t="s">
        <v>33</v>
      </c>
      <c r="D75" s="16" t="s">
        <v>6894</v>
      </c>
      <c r="E75" s="11" t="s">
        <v>31</v>
      </c>
      <c r="F75" s="16" t="s">
        <v>6895</v>
      </c>
      <c r="G75" s="11" t="s">
        <v>31</v>
      </c>
      <c r="H75" s="16" t="s">
        <v>35</v>
      </c>
      <c r="I75" s="11" t="s">
        <v>46</v>
      </c>
      <c r="J75" s="16" t="s">
        <v>6896</v>
      </c>
      <c r="K75" s="11">
        <v>1.8</v>
      </c>
      <c r="L75" s="11" t="s">
        <v>191</v>
      </c>
      <c r="N75" s="11" t="s">
        <v>33</v>
      </c>
    </row>
    <row r="76" spans="1:14" x14ac:dyDescent="0.35">
      <c r="A76" s="12">
        <v>1927965</v>
      </c>
      <c r="B76" t="s">
        <v>2483</v>
      </c>
      <c r="C76" s="11" t="s">
        <v>33</v>
      </c>
      <c r="D76" s="16" t="s">
        <v>6897</v>
      </c>
      <c r="E76" s="11" t="s">
        <v>31</v>
      </c>
      <c r="F76" s="16" t="s">
        <v>6898</v>
      </c>
      <c r="G76" s="11" t="s">
        <v>33</v>
      </c>
      <c r="H76" s="16" t="s">
        <v>6899</v>
      </c>
      <c r="I76" s="11" t="s">
        <v>46</v>
      </c>
      <c r="J76" s="16" t="s">
        <v>6900</v>
      </c>
      <c r="K76" s="11">
        <v>2</v>
      </c>
      <c r="L76" s="11" t="s">
        <v>191</v>
      </c>
      <c r="N76" s="11" t="s">
        <v>33</v>
      </c>
    </row>
    <row r="77" spans="1:14" x14ac:dyDescent="0.35">
      <c r="A77" s="12">
        <v>1928009</v>
      </c>
      <c r="B77" t="s">
        <v>6901</v>
      </c>
      <c r="C77" s="11" t="s">
        <v>46</v>
      </c>
      <c r="D77" s="16" t="s">
        <v>6902</v>
      </c>
      <c r="E77" s="11" t="s">
        <v>46</v>
      </c>
      <c r="F77" s="16" t="s">
        <v>6903</v>
      </c>
      <c r="G77" s="11" t="s">
        <v>31</v>
      </c>
      <c r="H77" s="16" t="s">
        <v>6904</v>
      </c>
      <c r="I77" s="11" t="s">
        <v>184</v>
      </c>
      <c r="J77" s="16" t="s">
        <v>6902</v>
      </c>
      <c r="K77" s="11">
        <v>2.2999999999999998</v>
      </c>
      <c r="L77" s="11" t="s">
        <v>191</v>
      </c>
      <c r="N77" s="11" t="s">
        <v>46</v>
      </c>
    </row>
    <row r="78" spans="1:14" x14ac:dyDescent="0.35">
      <c r="A78" s="12">
        <v>1928012</v>
      </c>
      <c r="B78" t="s">
        <v>2521</v>
      </c>
      <c r="C78" s="11" t="s">
        <v>31</v>
      </c>
      <c r="D78" s="16" t="s">
        <v>35</v>
      </c>
      <c r="E78" s="11" t="s">
        <v>33</v>
      </c>
      <c r="F78" s="16" t="s">
        <v>6905</v>
      </c>
      <c r="G78" s="11" t="s">
        <v>33</v>
      </c>
      <c r="H78" s="16" t="s">
        <v>6906</v>
      </c>
      <c r="I78" s="11" t="s">
        <v>46</v>
      </c>
      <c r="J78" s="16" t="s">
        <v>6907</v>
      </c>
      <c r="K78" s="11">
        <v>2</v>
      </c>
      <c r="L78" s="11" t="s">
        <v>191</v>
      </c>
      <c r="N78" s="11" t="s">
        <v>33</v>
      </c>
    </row>
    <row r="79" spans="1:14" x14ac:dyDescent="0.35">
      <c r="A79" s="12">
        <v>1937209</v>
      </c>
      <c r="B79" t="s">
        <v>6908</v>
      </c>
      <c r="C79" s="11" t="s">
        <v>33</v>
      </c>
      <c r="D79" s="16" t="s">
        <v>6909</v>
      </c>
      <c r="E79" s="11" t="s">
        <v>33</v>
      </c>
      <c r="F79" s="16" t="s">
        <v>6910</v>
      </c>
      <c r="G79" s="11" t="s">
        <v>31</v>
      </c>
      <c r="H79" s="16" t="s">
        <v>6911</v>
      </c>
      <c r="I79" s="11" t="s">
        <v>33</v>
      </c>
      <c r="J79" s="16" t="s">
        <v>6912</v>
      </c>
      <c r="K79" s="11">
        <v>1.8</v>
      </c>
      <c r="L79" s="11" t="s">
        <v>191</v>
      </c>
      <c r="N79" s="11" t="s">
        <v>33</v>
      </c>
    </row>
    <row r="80" spans="1:14" x14ac:dyDescent="0.35">
      <c r="A80" s="12">
        <v>2229596</v>
      </c>
      <c r="B80" t="s">
        <v>6913</v>
      </c>
      <c r="C80" s="11" t="s">
        <v>33</v>
      </c>
      <c r="D80" s="16" t="s">
        <v>6914</v>
      </c>
      <c r="E80" s="11" t="s">
        <v>46</v>
      </c>
      <c r="F80" s="16" t="s">
        <v>35</v>
      </c>
      <c r="G80" s="11" t="s">
        <v>31</v>
      </c>
      <c r="H80" s="16" t="s">
        <v>6802</v>
      </c>
      <c r="I80" s="11" t="s">
        <v>33</v>
      </c>
      <c r="J80" s="16" t="s">
        <v>6915</v>
      </c>
      <c r="K80" s="11">
        <v>2</v>
      </c>
      <c r="L80" s="11" t="s">
        <v>191</v>
      </c>
      <c r="N80" s="11" t="s">
        <v>33</v>
      </c>
    </row>
    <row r="81" spans="1:14" x14ac:dyDescent="0.35">
      <c r="A81" s="12">
        <v>2343688</v>
      </c>
      <c r="B81" t="s">
        <v>6916</v>
      </c>
      <c r="C81" s="11" t="s">
        <v>46</v>
      </c>
      <c r="D81" s="16" t="s">
        <v>6675</v>
      </c>
      <c r="E81" s="11" t="s">
        <v>46</v>
      </c>
      <c r="F81" s="16" t="s">
        <v>6675</v>
      </c>
      <c r="G81" s="11" t="s">
        <v>31</v>
      </c>
      <c r="H81" s="16" t="s">
        <v>6917</v>
      </c>
      <c r="I81" s="11" t="s">
        <v>184</v>
      </c>
      <c r="J81" s="16" t="s">
        <v>6918</v>
      </c>
      <c r="K81" s="11">
        <v>2.2999999999999998</v>
      </c>
      <c r="L81" s="11" t="s">
        <v>191</v>
      </c>
      <c r="N81" s="11" t="s">
        <v>46</v>
      </c>
    </row>
    <row r="82" spans="1:14" x14ac:dyDescent="0.35">
      <c r="A82" s="12">
        <v>2343701</v>
      </c>
      <c r="B82" t="s">
        <v>3363</v>
      </c>
      <c r="C82" s="11" t="s">
        <v>33</v>
      </c>
      <c r="D82" s="16" t="s">
        <v>6919</v>
      </c>
      <c r="E82" s="11" t="s">
        <v>31</v>
      </c>
      <c r="F82" s="16" t="s">
        <v>6920</v>
      </c>
      <c r="G82" s="11" t="s">
        <v>33</v>
      </c>
      <c r="H82" s="16" t="s">
        <v>6921</v>
      </c>
      <c r="I82" s="11" t="s">
        <v>33</v>
      </c>
      <c r="J82" s="16" t="s">
        <v>6922</v>
      </c>
      <c r="K82" s="11">
        <v>1.8</v>
      </c>
      <c r="L82" s="11" t="s">
        <v>191</v>
      </c>
      <c r="N82" s="11" t="s">
        <v>33</v>
      </c>
    </row>
    <row r="83" spans="1:14" x14ac:dyDescent="0.35">
      <c r="A83" s="12">
        <v>2343707</v>
      </c>
      <c r="B83" t="s">
        <v>3397</v>
      </c>
      <c r="C83" s="11" t="s">
        <v>31</v>
      </c>
      <c r="D83" s="16" t="s">
        <v>6923</v>
      </c>
      <c r="E83" s="11" t="s">
        <v>33</v>
      </c>
      <c r="F83" s="16" t="s">
        <v>6924</v>
      </c>
      <c r="G83" s="11" t="s">
        <v>33</v>
      </c>
      <c r="H83" s="16" t="s">
        <v>6925</v>
      </c>
      <c r="I83" s="11" t="s">
        <v>33</v>
      </c>
      <c r="J83" s="16" t="s">
        <v>6926</v>
      </c>
      <c r="K83" s="11">
        <v>1.8</v>
      </c>
      <c r="L83" s="11" t="s">
        <v>191</v>
      </c>
      <c r="N83" s="11" t="s">
        <v>33</v>
      </c>
    </row>
    <row r="84" spans="1:14" x14ac:dyDescent="0.35">
      <c r="A84" s="12">
        <v>2343711</v>
      </c>
      <c r="B84" t="s">
        <v>6927</v>
      </c>
      <c r="C84" s="11" t="s">
        <v>33</v>
      </c>
      <c r="D84" s="16" t="s">
        <v>6928</v>
      </c>
      <c r="E84" s="11" t="s">
        <v>33</v>
      </c>
      <c r="F84" s="16" t="s">
        <v>6929</v>
      </c>
      <c r="G84" s="11" t="s">
        <v>31</v>
      </c>
      <c r="H84" s="16" t="s">
        <v>6911</v>
      </c>
      <c r="I84" s="11" t="s">
        <v>33</v>
      </c>
      <c r="J84" s="16" t="s">
        <v>6930</v>
      </c>
      <c r="K84" s="11">
        <v>1.8</v>
      </c>
      <c r="L84" s="11" t="s">
        <v>191</v>
      </c>
      <c r="N84" s="11" t="s">
        <v>33</v>
      </c>
    </row>
    <row r="85" spans="1:14" x14ac:dyDescent="0.35">
      <c r="A85" s="12">
        <v>2343719</v>
      </c>
      <c r="B85" t="s">
        <v>3433</v>
      </c>
      <c r="C85" s="11" t="s">
        <v>33</v>
      </c>
      <c r="D85" s="16" t="s">
        <v>6931</v>
      </c>
      <c r="E85" s="11" t="s">
        <v>31</v>
      </c>
      <c r="F85" s="16" t="s">
        <v>6932</v>
      </c>
      <c r="G85" s="11" t="s">
        <v>33</v>
      </c>
      <c r="H85" s="16" t="s">
        <v>6933</v>
      </c>
      <c r="I85" s="11" t="s">
        <v>33</v>
      </c>
      <c r="J85" s="16" t="s">
        <v>35</v>
      </c>
      <c r="K85" s="11">
        <v>1.8</v>
      </c>
      <c r="L85" s="11" t="s">
        <v>191</v>
      </c>
      <c r="N85" s="11" t="s">
        <v>33</v>
      </c>
    </row>
    <row r="86" spans="1:14" x14ac:dyDescent="0.35">
      <c r="A86" s="12">
        <v>2528318</v>
      </c>
      <c r="B86" t="s">
        <v>56</v>
      </c>
      <c r="C86" s="11" t="s">
        <v>31</v>
      </c>
      <c r="D86" s="16" t="s">
        <v>6934</v>
      </c>
      <c r="E86" s="11" t="s">
        <v>31</v>
      </c>
      <c r="F86" s="16" t="s">
        <v>6935</v>
      </c>
      <c r="G86" s="11" t="s">
        <v>31</v>
      </c>
      <c r="H86" s="16" t="s">
        <v>6861</v>
      </c>
      <c r="I86" s="11" t="s">
        <v>33</v>
      </c>
      <c r="J86" s="16" t="s">
        <v>6936</v>
      </c>
      <c r="K86" s="11">
        <v>1.3</v>
      </c>
      <c r="L86" s="11" t="s">
        <v>191</v>
      </c>
      <c r="N86" s="11" t="s">
        <v>31</v>
      </c>
    </row>
    <row r="87" spans="1:14" x14ac:dyDescent="0.35">
      <c r="A87" s="12">
        <v>2528328</v>
      </c>
      <c r="B87" t="s">
        <v>3582</v>
      </c>
      <c r="C87" s="11" t="s">
        <v>33</v>
      </c>
      <c r="D87" s="16" t="s">
        <v>6937</v>
      </c>
      <c r="E87" s="11" t="s">
        <v>31</v>
      </c>
      <c r="F87" s="16" t="s">
        <v>6938</v>
      </c>
      <c r="G87" s="11" t="s">
        <v>46</v>
      </c>
      <c r="H87" s="16" t="s">
        <v>6939</v>
      </c>
      <c r="I87" s="11" t="s">
        <v>31</v>
      </c>
      <c r="J87" s="16" t="s">
        <v>6940</v>
      </c>
      <c r="K87" s="11">
        <v>1.8</v>
      </c>
      <c r="L87" s="11" t="s">
        <v>191</v>
      </c>
      <c r="N87" s="11" t="s">
        <v>33</v>
      </c>
    </row>
    <row r="88" spans="1:14" x14ac:dyDescent="0.35">
      <c r="A88" s="12">
        <v>2531345</v>
      </c>
      <c r="B88" t="s">
        <v>6941</v>
      </c>
      <c r="C88" s="11" t="s">
        <v>46</v>
      </c>
      <c r="D88" s="16" t="s">
        <v>6750</v>
      </c>
      <c r="E88" s="11" t="s">
        <v>33</v>
      </c>
      <c r="F88" s="16" t="s">
        <v>6942</v>
      </c>
      <c r="G88" s="11" t="s">
        <v>31</v>
      </c>
      <c r="H88" s="16" t="s">
        <v>35</v>
      </c>
      <c r="I88" s="11" t="s">
        <v>46</v>
      </c>
      <c r="J88" s="16" t="s">
        <v>6943</v>
      </c>
      <c r="K88" s="11">
        <v>2.2999999999999998</v>
      </c>
      <c r="L88" s="11" t="s">
        <v>191</v>
      </c>
      <c r="N88" s="11" t="s">
        <v>46</v>
      </c>
    </row>
    <row r="89" spans="1:14" x14ac:dyDescent="0.35">
      <c r="A89" s="12">
        <v>2533356</v>
      </c>
      <c r="B89" t="s">
        <v>6944</v>
      </c>
      <c r="C89" s="11" t="s">
        <v>33</v>
      </c>
      <c r="D89" s="16" t="s">
        <v>6945</v>
      </c>
      <c r="E89" s="11" t="s">
        <v>33</v>
      </c>
      <c r="F89" s="16" t="s">
        <v>6946</v>
      </c>
      <c r="G89" s="11" t="s">
        <v>31</v>
      </c>
      <c r="H89" s="16" t="s">
        <v>6947</v>
      </c>
      <c r="I89" s="11" t="s">
        <v>33</v>
      </c>
      <c r="J89" s="16" t="s">
        <v>6948</v>
      </c>
      <c r="K89" s="11">
        <v>1.8</v>
      </c>
      <c r="L89" s="11" t="s">
        <v>191</v>
      </c>
      <c r="N89" s="11" t="s">
        <v>33</v>
      </c>
    </row>
    <row r="90" spans="1:14" x14ac:dyDescent="0.35">
      <c r="A90" s="12">
        <v>2618505</v>
      </c>
      <c r="B90" t="s">
        <v>6949</v>
      </c>
      <c r="C90" s="11" t="s">
        <v>31</v>
      </c>
      <c r="D90" s="16" t="s">
        <v>35</v>
      </c>
      <c r="E90" s="11" t="s">
        <v>33</v>
      </c>
      <c r="F90" s="16" t="s">
        <v>6950</v>
      </c>
      <c r="G90" s="11" t="s">
        <v>33</v>
      </c>
      <c r="H90" s="16" t="s">
        <v>6951</v>
      </c>
      <c r="I90" s="11" t="s">
        <v>33</v>
      </c>
      <c r="J90" s="16" t="s">
        <v>6952</v>
      </c>
      <c r="K90" s="11">
        <v>1.8</v>
      </c>
      <c r="L90" s="11" t="s">
        <v>191</v>
      </c>
      <c r="N90" s="11" t="s">
        <v>33</v>
      </c>
    </row>
    <row r="91" spans="1:14" x14ac:dyDescent="0.35">
      <c r="A91" s="12">
        <v>2935002</v>
      </c>
      <c r="B91" t="s">
        <v>6953</v>
      </c>
      <c r="C91" s="11" t="s">
        <v>184</v>
      </c>
      <c r="D91" s="16" t="s">
        <v>6954</v>
      </c>
      <c r="E91" s="11" t="s">
        <v>31</v>
      </c>
      <c r="F91" s="16" t="s">
        <v>6955</v>
      </c>
      <c r="G91" s="11" t="s">
        <v>31</v>
      </c>
      <c r="H91" s="16" t="s">
        <v>6956</v>
      </c>
      <c r="I91" s="11" t="s">
        <v>184</v>
      </c>
      <c r="J91" s="16" t="s">
        <v>6957</v>
      </c>
      <c r="K91" s="11">
        <v>1</v>
      </c>
      <c r="L91" s="11" t="s">
        <v>191</v>
      </c>
      <c r="N91" s="11" t="s">
        <v>31</v>
      </c>
    </row>
    <row r="92" spans="1:14" x14ac:dyDescent="0.35">
      <c r="A92" s="12">
        <v>2935210</v>
      </c>
      <c r="B92" t="s">
        <v>6958</v>
      </c>
      <c r="C92" s="11" t="s">
        <v>33</v>
      </c>
      <c r="D92" s="16" t="s">
        <v>6959</v>
      </c>
      <c r="E92" s="11" t="s">
        <v>31</v>
      </c>
      <c r="F92" s="16" t="s">
        <v>6960</v>
      </c>
      <c r="G92" s="11" t="s">
        <v>33</v>
      </c>
      <c r="H92" s="16" t="s">
        <v>6961</v>
      </c>
      <c r="I92" s="11" t="s">
        <v>33</v>
      </c>
      <c r="J92" s="16" t="s">
        <v>6962</v>
      </c>
      <c r="K92" s="11">
        <v>1.8</v>
      </c>
      <c r="L92" s="11" t="s">
        <v>191</v>
      </c>
      <c r="N92" s="11" t="s">
        <v>33</v>
      </c>
    </row>
    <row r="93" spans="1:14" x14ac:dyDescent="0.35">
      <c r="A93" s="12">
        <v>3007748</v>
      </c>
      <c r="B93" t="s">
        <v>6963</v>
      </c>
      <c r="C93" s="11" t="s">
        <v>31</v>
      </c>
      <c r="D93" s="16" t="s">
        <v>35</v>
      </c>
      <c r="E93" s="11" t="s">
        <v>31</v>
      </c>
      <c r="F93" s="16" t="s">
        <v>35</v>
      </c>
      <c r="G93" s="11" t="s">
        <v>31</v>
      </c>
      <c r="H93" s="16" t="s">
        <v>35</v>
      </c>
      <c r="I93" s="11" t="s">
        <v>46</v>
      </c>
      <c r="J93" s="16" t="s">
        <v>6786</v>
      </c>
      <c r="K93" s="11">
        <v>1.5</v>
      </c>
      <c r="L93" s="11" t="s">
        <v>191</v>
      </c>
      <c r="N93" s="11" t="s">
        <v>31</v>
      </c>
    </row>
    <row r="94" spans="1:14" x14ac:dyDescent="0.35">
      <c r="A94" s="12">
        <v>3012178</v>
      </c>
      <c r="B94" t="s">
        <v>4287</v>
      </c>
      <c r="C94" s="11" t="s">
        <v>31</v>
      </c>
      <c r="D94" s="16" t="s">
        <v>6964</v>
      </c>
      <c r="E94" s="11" t="s">
        <v>31</v>
      </c>
      <c r="F94" s="16" t="s">
        <v>216</v>
      </c>
      <c r="G94" s="11" t="s">
        <v>31</v>
      </c>
      <c r="H94" s="16" t="s">
        <v>6861</v>
      </c>
      <c r="I94" s="11" t="s">
        <v>33</v>
      </c>
      <c r="J94" s="16" t="s">
        <v>6965</v>
      </c>
      <c r="K94" s="11">
        <v>1.3</v>
      </c>
      <c r="L94" s="11" t="s">
        <v>191</v>
      </c>
      <c r="N94" s="11" t="s">
        <v>31</v>
      </c>
    </row>
    <row r="95" spans="1:14" x14ac:dyDescent="0.35">
      <c r="A95" s="12">
        <v>3113077</v>
      </c>
      <c r="B95" t="s">
        <v>5694</v>
      </c>
      <c r="C95" s="11" t="s">
        <v>46</v>
      </c>
      <c r="D95" s="16" t="s">
        <v>6750</v>
      </c>
      <c r="E95" s="11" t="s">
        <v>31</v>
      </c>
      <c r="F95" s="16" t="s">
        <v>35</v>
      </c>
      <c r="G95" s="11" t="s">
        <v>31</v>
      </c>
      <c r="H95" s="16" t="s">
        <v>35</v>
      </c>
      <c r="I95" s="11" t="s">
        <v>46</v>
      </c>
      <c r="J95" s="16" t="s">
        <v>6943</v>
      </c>
      <c r="K95" s="11">
        <v>2</v>
      </c>
      <c r="L95" s="11" t="s">
        <v>191</v>
      </c>
      <c r="N95" s="11" t="s">
        <v>33</v>
      </c>
    </row>
    <row r="96" spans="1:14" x14ac:dyDescent="0.35">
      <c r="A96" s="12">
        <v>3223093</v>
      </c>
      <c r="B96" t="s">
        <v>4486</v>
      </c>
      <c r="C96" s="11" t="s">
        <v>31</v>
      </c>
      <c r="D96" s="16" t="s">
        <v>6966</v>
      </c>
      <c r="E96" s="11" t="s">
        <v>31</v>
      </c>
      <c r="F96" s="16" t="s">
        <v>6967</v>
      </c>
      <c r="G96" s="11" t="s">
        <v>31</v>
      </c>
      <c r="H96" s="16" t="s">
        <v>6968</v>
      </c>
      <c r="I96" s="11" t="s">
        <v>46</v>
      </c>
      <c r="J96" s="16" t="s">
        <v>1237</v>
      </c>
      <c r="K96" s="11">
        <v>1.5</v>
      </c>
      <c r="L96" s="11" t="s">
        <v>191</v>
      </c>
      <c r="N96" s="11" t="s">
        <v>31</v>
      </c>
    </row>
    <row r="97" spans="1:14" x14ac:dyDescent="0.35">
      <c r="A97" s="12">
        <v>3227425</v>
      </c>
      <c r="B97" t="s">
        <v>4499</v>
      </c>
      <c r="C97" s="11" t="s">
        <v>31</v>
      </c>
      <c r="D97" s="16" t="s">
        <v>6969</v>
      </c>
      <c r="E97" s="11" t="s">
        <v>31</v>
      </c>
      <c r="F97" s="16" t="s">
        <v>6970</v>
      </c>
      <c r="G97" s="11" t="s">
        <v>31</v>
      </c>
      <c r="H97" s="16" t="s">
        <v>6971</v>
      </c>
      <c r="I97" s="11" t="s">
        <v>33</v>
      </c>
      <c r="J97" s="16" t="s">
        <v>6972</v>
      </c>
      <c r="K97" s="11">
        <v>1.3</v>
      </c>
      <c r="L97" s="11" t="s">
        <v>191</v>
      </c>
      <c r="N97" s="11" t="s">
        <v>31</v>
      </c>
    </row>
    <row r="98" spans="1:14" x14ac:dyDescent="0.35">
      <c r="A98" s="12">
        <v>3347466</v>
      </c>
      <c r="B98" t="s">
        <v>4575</v>
      </c>
      <c r="C98" s="11" t="s">
        <v>33</v>
      </c>
      <c r="D98" s="16" t="s">
        <v>6973</v>
      </c>
      <c r="E98" s="11" t="s">
        <v>33</v>
      </c>
      <c r="F98" s="16" t="s">
        <v>6974</v>
      </c>
      <c r="G98" s="11" t="s">
        <v>31</v>
      </c>
      <c r="H98" s="16" t="s">
        <v>6975</v>
      </c>
      <c r="I98" s="11" t="s">
        <v>33</v>
      </c>
      <c r="J98" s="16" t="s">
        <v>6976</v>
      </c>
      <c r="K98" s="11">
        <v>1.8</v>
      </c>
      <c r="L98" s="11" t="s">
        <v>191</v>
      </c>
      <c r="N98" s="11" t="s">
        <v>33</v>
      </c>
    </row>
    <row r="99" spans="1:14" x14ac:dyDescent="0.35">
      <c r="A99" s="12">
        <v>3350459</v>
      </c>
      <c r="B99" t="s">
        <v>4594</v>
      </c>
      <c r="C99" s="11" t="s">
        <v>33</v>
      </c>
      <c r="D99" s="16" t="s">
        <v>6977</v>
      </c>
      <c r="E99" s="11" t="s">
        <v>31</v>
      </c>
      <c r="F99" s="16" t="s">
        <v>6775</v>
      </c>
      <c r="G99" s="11" t="s">
        <v>31</v>
      </c>
      <c r="H99" s="16" t="s">
        <v>6978</v>
      </c>
      <c r="I99" s="11" t="s">
        <v>46</v>
      </c>
      <c r="J99" s="16" t="s">
        <v>6979</v>
      </c>
      <c r="K99" s="11">
        <v>1.8</v>
      </c>
      <c r="L99" s="11" t="s">
        <v>191</v>
      </c>
      <c r="N99" s="11" t="s">
        <v>33</v>
      </c>
    </row>
    <row r="100" spans="1:14" x14ac:dyDescent="0.35">
      <c r="A100" s="12">
        <v>3350460</v>
      </c>
      <c r="B100" t="s">
        <v>4604</v>
      </c>
      <c r="C100" s="11" t="s">
        <v>31</v>
      </c>
      <c r="D100" s="16" t="s">
        <v>6980</v>
      </c>
      <c r="E100" s="11" t="s">
        <v>31</v>
      </c>
      <c r="F100" s="16" t="s">
        <v>6981</v>
      </c>
      <c r="G100" s="11" t="s">
        <v>31</v>
      </c>
      <c r="H100" s="16" t="s">
        <v>6982</v>
      </c>
      <c r="I100" s="11" t="s">
        <v>33</v>
      </c>
      <c r="J100" s="16" t="s">
        <v>6983</v>
      </c>
      <c r="K100" s="11">
        <v>1.3</v>
      </c>
      <c r="L100" s="11" t="s">
        <v>191</v>
      </c>
      <c r="N100" s="11" t="s">
        <v>31</v>
      </c>
    </row>
    <row r="101" spans="1:14" x14ac:dyDescent="0.35">
      <c r="A101" s="12">
        <v>3350483</v>
      </c>
      <c r="B101" t="s">
        <v>4643</v>
      </c>
      <c r="C101" s="11" t="s">
        <v>33</v>
      </c>
      <c r="D101" s="16" t="s">
        <v>4644</v>
      </c>
      <c r="E101" s="11" t="s">
        <v>31</v>
      </c>
      <c r="F101" s="16" t="s">
        <v>4649</v>
      </c>
      <c r="G101" s="11" t="s">
        <v>33</v>
      </c>
      <c r="H101" s="16" t="s">
        <v>6984</v>
      </c>
      <c r="I101" s="11" t="s">
        <v>31</v>
      </c>
      <c r="J101" s="16" t="s">
        <v>4652</v>
      </c>
      <c r="K101" s="11">
        <v>1.5</v>
      </c>
      <c r="L101" s="11" t="s">
        <v>191</v>
      </c>
      <c r="N101" s="11" t="s">
        <v>31</v>
      </c>
    </row>
    <row r="102" spans="1:14" x14ac:dyDescent="0.35">
      <c r="A102" s="12">
        <v>3350487</v>
      </c>
      <c r="B102" t="s">
        <v>5488</v>
      </c>
      <c r="C102" s="11" t="s">
        <v>33</v>
      </c>
      <c r="D102" s="16" t="s">
        <v>6985</v>
      </c>
      <c r="E102" s="11" t="s">
        <v>31</v>
      </c>
      <c r="F102" s="16" t="s">
        <v>6986</v>
      </c>
      <c r="G102" s="11" t="s">
        <v>31</v>
      </c>
      <c r="H102" s="16" t="s">
        <v>6987</v>
      </c>
      <c r="I102" s="11" t="s">
        <v>46</v>
      </c>
      <c r="J102" s="16" t="s">
        <v>6988</v>
      </c>
      <c r="K102" s="11">
        <v>1.8</v>
      </c>
      <c r="L102" s="11" t="s">
        <v>191</v>
      </c>
      <c r="N102" s="11" t="s">
        <v>33</v>
      </c>
    </row>
    <row r="103" spans="1:14" x14ac:dyDescent="0.35">
      <c r="A103" s="12">
        <v>3350492</v>
      </c>
      <c r="B103" t="s">
        <v>6989</v>
      </c>
      <c r="C103" s="11" t="s">
        <v>46</v>
      </c>
      <c r="D103" s="16" t="s">
        <v>6990</v>
      </c>
      <c r="E103" s="11" t="s">
        <v>33</v>
      </c>
      <c r="F103" s="16" t="s">
        <v>6991</v>
      </c>
      <c r="G103" s="11" t="s">
        <v>31</v>
      </c>
      <c r="H103" s="16" t="s">
        <v>6992</v>
      </c>
      <c r="I103" s="11" t="s">
        <v>33</v>
      </c>
      <c r="J103" s="16" t="s">
        <v>6993</v>
      </c>
      <c r="K103" s="11">
        <v>2</v>
      </c>
      <c r="L103" s="11" t="s">
        <v>191</v>
      </c>
      <c r="N103" s="11" t="s">
        <v>33</v>
      </c>
    </row>
    <row r="104" spans="1:14" x14ac:dyDescent="0.35">
      <c r="A104" s="12">
        <v>3350493</v>
      </c>
      <c r="B104" t="s">
        <v>6994</v>
      </c>
      <c r="C104" s="11" t="s">
        <v>46</v>
      </c>
      <c r="D104" s="16" t="s">
        <v>6750</v>
      </c>
      <c r="E104" s="11" t="s">
        <v>33</v>
      </c>
      <c r="F104" s="16" t="s">
        <v>6995</v>
      </c>
      <c r="G104" s="11" t="s">
        <v>31</v>
      </c>
      <c r="H104" s="16" t="s">
        <v>35</v>
      </c>
      <c r="I104" s="11" t="s">
        <v>46</v>
      </c>
      <c r="J104" s="16" t="s">
        <v>6996</v>
      </c>
      <c r="K104" s="11">
        <v>2.2999999999999998</v>
      </c>
      <c r="L104" s="11" t="s">
        <v>191</v>
      </c>
      <c r="N104" s="11" t="s">
        <v>46</v>
      </c>
    </row>
    <row r="105" spans="1:14" x14ac:dyDescent="0.35">
      <c r="A105" s="12">
        <v>3350499</v>
      </c>
      <c r="B105" t="s">
        <v>6997</v>
      </c>
      <c r="C105" s="11" t="s">
        <v>31</v>
      </c>
      <c r="D105" s="16" t="s">
        <v>6998</v>
      </c>
      <c r="E105" s="11" t="s">
        <v>31</v>
      </c>
      <c r="F105" s="16" t="s">
        <v>6999</v>
      </c>
      <c r="G105" s="11" t="s">
        <v>31</v>
      </c>
      <c r="H105" s="16" t="s">
        <v>7000</v>
      </c>
      <c r="I105" s="11" t="s">
        <v>33</v>
      </c>
      <c r="J105" s="16" t="s">
        <v>7001</v>
      </c>
      <c r="K105" s="11">
        <v>1.3</v>
      </c>
      <c r="L105" s="11" t="s">
        <v>191</v>
      </c>
      <c r="N105" s="11" t="s">
        <v>31</v>
      </c>
    </row>
    <row r="106" spans="1:14" x14ac:dyDescent="0.35">
      <c r="A106" s="12">
        <v>3350500</v>
      </c>
      <c r="B106" t="s">
        <v>7002</v>
      </c>
      <c r="C106" s="11" t="s">
        <v>33</v>
      </c>
      <c r="D106" s="16" t="s">
        <v>7003</v>
      </c>
      <c r="E106" s="11" t="s">
        <v>31</v>
      </c>
      <c r="F106" s="16" t="s">
        <v>35</v>
      </c>
      <c r="G106" s="11" t="s">
        <v>31</v>
      </c>
      <c r="H106" s="16" t="s">
        <v>35</v>
      </c>
      <c r="I106" s="11" t="s">
        <v>46</v>
      </c>
      <c r="J106" s="16" t="s">
        <v>6943</v>
      </c>
      <c r="K106" s="11">
        <v>1.8</v>
      </c>
      <c r="L106" s="11" t="s">
        <v>191</v>
      </c>
      <c r="N106" s="11" t="s">
        <v>33</v>
      </c>
    </row>
    <row r="107" spans="1:14" x14ac:dyDescent="0.35">
      <c r="A107" s="12">
        <v>3350511</v>
      </c>
      <c r="B107" t="s">
        <v>7004</v>
      </c>
      <c r="C107" s="11" t="s">
        <v>33</v>
      </c>
      <c r="D107" s="16" t="s">
        <v>7005</v>
      </c>
      <c r="E107" s="11" t="s">
        <v>33</v>
      </c>
      <c r="F107" s="16" t="s">
        <v>7006</v>
      </c>
      <c r="G107" s="11" t="s">
        <v>31</v>
      </c>
      <c r="H107" s="16" t="s">
        <v>7007</v>
      </c>
      <c r="I107" s="11" t="s">
        <v>33</v>
      </c>
      <c r="J107" s="16" t="s">
        <v>7008</v>
      </c>
      <c r="K107" s="11">
        <v>1.8</v>
      </c>
      <c r="L107" s="11" t="s">
        <v>191</v>
      </c>
      <c r="N107" s="11" t="s">
        <v>33</v>
      </c>
    </row>
    <row r="108" spans="1:14" x14ac:dyDescent="0.35">
      <c r="A108" s="12">
        <v>3454553</v>
      </c>
      <c r="B108" t="s">
        <v>5043</v>
      </c>
      <c r="C108" s="11" t="s">
        <v>31</v>
      </c>
      <c r="D108" s="16" t="s">
        <v>7009</v>
      </c>
      <c r="E108" s="11" t="s">
        <v>31</v>
      </c>
      <c r="F108" s="16" t="s">
        <v>7010</v>
      </c>
      <c r="G108" s="11" t="s">
        <v>31</v>
      </c>
      <c r="H108" s="16" t="s">
        <v>7011</v>
      </c>
      <c r="I108" s="11" t="s">
        <v>31</v>
      </c>
      <c r="J108" s="16" t="s">
        <v>7012</v>
      </c>
      <c r="K108" s="11">
        <v>1</v>
      </c>
      <c r="L108" s="11" t="s">
        <v>191</v>
      </c>
      <c r="N108" s="11" t="s">
        <v>31</v>
      </c>
    </row>
    <row r="109" spans="1:14" x14ac:dyDescent="0.35">
      <c r="A109" s="12">
        <v>3586506</v>
      </c>
      <c r="B109" t="s">
        <v>457</v>
      </c>
      <c r="C109" s="11" t="s">
        <v>31</v>
      </c>
      <c r="D109" s="16" t="s">
        <v>7013</v>
      </c>
      <c r="E109" s="11" t="s">
        <v>33</v>
      </c>
      <c r="F109" s="16" t="s">
        <v>7014</v>
      </c>
      <c r="G109" s="11" t="s">
        <v>31</v>
      </c>
      <c r="H109" s="16" t="s">
        <v>7015</v>
      </c>
      <c r="I109" s="11" t="s">
        <v>31</v>
      </c>
      <c r="J109" s="16" t="s">
        <v>7016</v>
      </c>
      <c r="K109" s="11">
        <v>1.3</v>
      </c>
      <c r="L109" s="11" t="s">
        <v>191</v>
      </c>
      <c r="N109" s="11" t="s">
        <v>31</v>
      </c>
    </row>
    <row r="110" spans="1:14" x14ac:dyDescent="0.35">
      <c r="A110" s="12">
        <v>3809166</v>
      </c>
      <c r="B110" t="s">
        <v>7017</v>
      </c>
      <c r="C110" s="11" t="s">
        <v>31</v>
      </c>
      <c r="D110" s="16" t="s">
        <v>7018</v>
      </c>
      <c r="E110" s="11" t="s">
        <v>31</v>
      </c>
      <c r="F110" s="16" t="s">
        <v>7019</v>
      </c>
      <c r="G110" s="11" t="s">
        <v>33</v>
      </c>
      <c r="H110" s="16" t="s">
        <v>7020</v>
      </c>
      <c r="I110" s="11" t="s">
        <v>33</v>
      </c>
      <c r="J110" s="16" t="s">
        <v>7021</v>
      </c>
      <c r="K110" s="11">
        <v>1.5</v>
      </c>
      <c r="L110" s="11" t="s">
        <v>191</v>
      </c>
      <c r="N110" s="11" t="s">
        <v>31</v>
      </c>
    </row>
    <row r="111" spans="1:14" x14ac:dyDescent="0.35">
      <c r="A111" s="12">
        <v>3809167</v>
      </c>
      <c r="B111" t="s">
        <v>7022</v>
      </c>
      <c r="C111" s="11" t="s">
        <v>184</v>
      </c>
      <c r="D111" s="16" t="s">
        <v>7023</v>
      </c>
      <c r="E111" s="11" t="s">
        <v>184</v>
      </c>
      <c r="F111" s="16" t="s">
        <v>7024</v>
      </c>
      <c r="G111" s="11" t="s">
        <v>55</v>
      </c>
      <c r="H111" s="16" t="s">
        <v>7025</v>
      </c>
      <c r="I111" s="11" t="s">
        <v>184</v>
      </c>
      <c r="J111" s="16" t="s">
        <v>7024</v>
      </c>
      <c r="K111" s="11">
        <v>4</v>
      </c>
      <c r="L111" s="11" t="s">
        <v>191</v>
      </c>
      <c r="N111" s="11" t="s">
        <v>55</v>
      </c>
    </row>
    <row r="112" spans="1:14" x14ac:dyDescent="0.35">
      <c r="A112" s="12">
        <v>3809217</v>
      </c>
      <c r="B112" t="s">
        <v>6908</v>
      </c>
      <c r="C112" s="11" t="s">
        <v>31</v>
      </c>
      <c r="D112" s="16" t="s">
        <v>7026</v>
      </c>
      <c r="E112" s="11" t="s">
        <v>31</v>
      </c>
      <c r="F112" s="16" t="s">
        <v>7027</v>
      </c>
      <c r="G112" s="11" t="s">
        <v>31</v>
      </c>
      <c r="H112" s="16" t="s">
        <v>7028</v>
      </c>
      <c r="I112" s="11" t="s">
        <v>31</v>
      </c>
      <c r="J112" s="16" t="s">
        <v>7029</v>
      </c>
      <c r="K112" s="11">
        <v>1</v>
      </c>
      <c r="L112" s="11" t="s">
        <v>191</v>
      </c>
      <c r="N112" s="11" t="s">
        <v>31</v>
      </c>
    </row>
    <row r="113" spans="1:14" x14ac:dyDescent="0.35">
      <c r="A113" s="12">
        <v>3809283</v>
      </c>
      <c r="B113" t="s">
        <v>7030</v>
      </c>
      <c r="C113" s="11" t="s">
        <v>33</v>
      </c>
      <c r="D113" s="16" t="s">
        <v>7031</v>
      </c>
      <c r="E113" s="11" t="s">
        <v>33</v>
      </c>
      <c r="F113" s="16" t="s">
        <v>7032</v>
      </c>
      <c r="G113" s="11" t="s">
        <v>31</v>
      </c>
      <c r="H113" s="16" t="s">
        <v>7033</v>
      </c>
      <c r="I113" s="11" t="s">
        <v>46</v>
      </c>
      <c r="J113" s="16" t="s">
        <v>7034</v>
      </c>
      <c r="K113" s="11">
        <v>2</v>
      </c>
      <c r="L113" s="11" t="s">
        <v>191</v>
      </c>
      <c r="N113" s="11" t="s">
        <v>33</v>
      </c>
    </row>
    <row r="114" spans="1:14" x14ac:dyDescent="0.35">
      <c r="A114" s="12">
        <v>3828886</v>
      </c>
      <c r="B114" t="s">
        <v>7035</v>
      </c>
      <c r="C114" s="11" t="s">
        <v>33</v>
      </c>
      <c r="D114" s="16" t="s">
        <v>7036</v>
      </c>
      <c r="E114" s="11" t="s">
        <v>31</v>
      </c>
      <c r="F114" s="16" t="s">
        <v>6830</v>
      </c>
      <c r="G114" s="11" t="s">
        <v>31</v>
      </c>
      <c r="H114" s="16" t="s">
        <v>7037</v>
      </c>
      <c r="I114" s="11" t="s">
        <v>46</v>
      </c>
      <c r="J114" s="16" t="s">
        <v>7038</v>
      </c>
      <c r="K114" s="11">
        <v>1.8</v>
      </c>
      <c r="L114" s="11" t="s">
        <v>191</v>
      </c>
      <c r="N114" s="11" t="s">
        <v>33</v>
      </c>
    </row>
    <row r="115" spans="1:14" x14ac:dyDescent="0.35">
      <c r="A115" s="12">
        <v>3840020</v>
      </c>
      <c r="B115" t="s">
        <v>7022</v>
      </c>
      <c r="C115" s="11" t="s">
        <v>33</v>
      </c>
      <c r="D115" s="16" t="s">
        <v>7039</v>
      </c>
      <c r="E115" s="11" t="s">
        <v>33</v>
      </c>
      <c r="F115" s="16" t="s">
        <v>7040</v>
      </c>
      <c r="G115" s="11" t="s">
        <v>33</v>
      </c>
      <c r="H115" s="16" t="s">
        <v>7041</v>
      </c>
      <c r="I115" s="11" t="s">
        <v>46</v>
      </c>
      <c r="J115" s="16" t="s">
        <v>7042</v>
      </c>
      <c r="K115" s="11">
        <v>2.2999999999999998</v>
      </c>
      <c r="L115" s="11" t="s">
        <v>191</v>
      </c>
      <c r="N115" s="11" t="s">
        <v>46</v>
      </c>
    </row>
    <row r="116" spans="1:14" x14ac:dyDescent="0.35">
      <c r="A116" s="12">
        <v>3860557</v>
      </c>
      <c r="B116" t="s">
        <v>7043</v>
      </c>
      <c r="C116" s="11" t="s">
        <v>33</v>
      </c>
      <c r="D116" s="16" t="s">
        <v>7003</v>
      </c>
      <c r="E116" s="11" t="s">
        <v>31</v>
      </c>
      <c r="F116" s="16" t="s">
        <v>35</v>
      </c>
      <c r="G116" s="11" t="s">
        <v>31</v>
      </c>
      <c r="H116" s="16" t="s">
        <v>35</v>
      </c>
      <c r="I116" s="11" t="s">
        <v>46</v>
      </c>
      <c r="J116" s="16" t="s">
        <v>6996</v>
      </c>
      <c r="K116" s="11">
        <v>1.8</v>
      </c>
      <c r="L116" s="11" t="s">
        <v>191</v>
      </c>
      <c r="N116" s="11" t="s">
        <v>33</v>
      </c>
    </row>
    <row r="117" spans="1:14" x14ac:dyDescent="0.35">
      <c r="A117" s="12">
        <v>3862906</v>
      </c>
      <c r="B117" t="s">
        <v>5450</v>
      </c>
      <c r="C117" s="11" t="s">
        <v>31</v>
      </c>
      <c r="D117" s="16" t="s">
        <v>7044</v>
      </c>
      <c r="E117" s="11" t="s">
        <v>31</v>
      </c>
      <c r="F117" s="16" t="s">
        <v>7045</v>
      </c>
      <c r="G117" s="11" t="s">
        <v>31</v>
      </c>
      <c r="H117" s="16" t="s">
        <v>7046</v>
      </c>
      <c r="I117" s="11" t="s">
        <v>33</v>
      </c>
      <c r="J117" s="16" t="s">
        <v>7047</v>
      </c>
      <c r="K117" s="11">
        <v>1.3</v>
      </c>
      <c r="L117" s="11" t="s">
        <v>191</v>
      </c>
      <c r="N117" s="11" t="s">
        <v>31</v>
      </c>
    </row>
    <row r="118" spans="1:14" x14ac:dyDescent="0.35">
      <c r="A118" s="12">
        <v>3969307</v>
      </c>
      <c r="B118" t="s">
        <v>2360</v>
      </c>
      <c r="C118" s="11" t="s">
        <v>33</v>
      </c>
      <c r="D118" s="16" t="s">
        <v>7048</v>
      </c>
      <c r="E118" s="11" t="s">
        <v>31</v>
      </c>
      <c r="F118" s="16" t="s">
        <v>7049</v>
      </c>
      <c r="G118" s="11" t="s">
        <v>31</v>
      </c>
      <c r="H118" s="16" t="s">
        <v>7050</v>
      </c>
      <c r="I118" s="11" t="s">
        <v>46</v>
      </c>
      <c r="J118" s="16" t="s">
        <v>7051</v>
      </c>
      <c r="K118" s="11">
        <v>1.8</v>
      </c>
      <c r="L118" s="11" t="s">
        <v>191</v>
      </c>
      <c r="N118" s="11" t="s">
        <v>33</v>
      </c>
    </row>
    <row r="119" spans="1:14" x14ac:dyDescent="0.35">
      <c r="A119" s="12">
        <v>3969311</v>
      </c>
      <c r="B119" t="s">
        <v>7052</v>
      </c>
      <c r="C119" s="11" t="s">
        <v>184</v>
      </c>
      <c r="D119" s="16" t="s">
        <v>7053</v>
      </c>
      <c r="E119" s="11" t="s">
        <v>46</v>
      </c>
      <c r="F119" s="16" t="s">
        <v>7053</v>
      </c>
      <c r="G119" s="11" t="s">
        <v>31</v>
      </c>
      <c r="H119" s="16" t="s">
        <v>7054</v>
      </c>
      <c r="I119" s="11" t="s">
        <v>184</v>
      </c>
      <c r="J119" s="16" t="s">
        <v>7055</v>
      </c>
      <c r="K119" s="11">
        <v>2</v>
      </c>
      <c r="L119" s="11" t="s">
        <v>191</v>
      </c>
      <c r="N119" s="11" t="s">
        <v>33</v>
      </c>
    </row>
    <row r="120" spans="1:14" x14ac:dyDescent="0.35">
      <c r="A120" s="12">
        <v>3970216</v>
      </c>
      <c r="B120" t="s">
        <v>7056</v>
      </c>
      <c r="C120" s="11" t="s">
        <v>33</v>
      </c>
      <c r="D120" s="16" t="s">
        <v>7057</v>
      </c>
      <c r="E120" s="11" t="s">
        <v>46</v>
      </c>
      <c r="F120" s="16" t="s">
        <v>7058</v>
      </c>
      <c r="G120" s="11" t="s">
        <v>31</v>
      </c>
      <c r="H120" s="16" t="s">
        <v>7059</v>
      </c>
      <c r="I120" s="11" t="s">
        <v>184</v>
      </c>
      <c r="J120" s="16" t="s">
        <v>7060</v>
      </c>
      <c r="K120" s="11">
        <v>2</v>
      </c>
      <c r="L120" s="11" t="s">
        <v>191</v>
      </c>
      <c r="N120" s="11" t="s">
        <v>33</v>
      </c>
    </row>
    <row r="121" spans="1:14" x14ac:dyDescent="0.35">
      <c r="A121" s="12">
        <v>3970277</v>
      </c>
      <c r="B121" t="s">
        <v>7061</v>
      </c>
      <c r="C121" s="11" t="s">
        <v>184</v>
      </c>
      <c r="D121" s="16" t="s">
        <v>35</v>
      </c>
      <c r="E121" s="11" t="s">
        <v>55</v>
      </c>
      <c r="F121" s="16" t="s">
        <v>7062</v>
      </c>
      <c r="G121" s="11" t="s">
        <v>184</v>
      </c>
      <c r="H121" s="16" t="s">
        <v>35</v>
      </c>
      <c r="I121" s="11" t="s">
        <v>184</v>
      </c>
      <c r="J121" s="16" t="s">
        <v>35</v>
      </c>
      <c r="K121" s="11">
        <v>4</v>
      </c>
      <c r="L121" s="11" t="s">
        <v>191</v>
      </c>
      <c r="N121" s="11" t="s">
        <v>55</v>
      </c>
    </row>
    <row r="122" spans="1:14" x14ac:dyDescent="0.35">
      <c r="A122" s="12">
        <v>3970278</v>
      </c>
      <c r="B122" t="s">
        <v>7061</v>
      </c>
      <c r="C122" s="11" t="s">
        <v>184</v>
      </c>
      <c r="D122" s="16" t="s">
        <v>35</v>
      </c>
      <c r="E122" s="11" t="s">
        <v>55</v>
      </c>
      <c r="F122" s="16" t="s">
        <v>7062</v>
      </c>
      <c r="G122" s="11" t="s">
        <v>184</v>
      </c>
      <c r="H122" s="16" t="s">
        <v>35</v>
      </c>
      <c r="I122" s="11" t="s">
        <v>184</v>
      </c>
      <c r="J122" s="16" t="s">
        <v>35</v>
      </c>
      <c r="K122" s="11">
        <v>4</v>
      </c>
      <c r="L122" s="11" t="s">
        <v>191</v>
      </c>
      <c r="N122" s="11" t="s">
        <v>55</v>
      </c>
    </row>
    <row r="123" spans="1:14" x14ac:dyDescent="0.35">
      <c r="A123" s="12">
        <v>3970747</v>
      </c>
      <c r="B123" t="s">
        <v>7063</v>
      </c>
      <c r="C123" s="11" t="s">
        <v>31</v>
      </c>
      <c r="D123" s="16" t="s">
        <v>7064</v>
      </c>
      <c r="E123" s="11" t="s">
        <v>31</v>
      </c>
      <c r="F123" s="16" t="s">
        <v>7065</v>
      </c>
      <c r="G123" s="11" t="s">
        <v>31</v>
      </c>
      <c r="H123" s="16" t="s">
        <v>7066</v>
      </c>
      <c r="I123" s="11" t="s">
        <v>33</v>
      </c>
      <c r="J123" s="16" t="s">
        <v>7067</v>
      </c>
      <c r="K123" s="11">
        <v>1.3</v>
      </c>
      <c r="L123" s="11" t="s">
        <v>191</v>
      </c>
      <c r="N123" s="11" t="s">
        <v>31</v>
      </c>
    </row>
    <row r="124" spans="1:14" x14ac:dyDescent="0.35">
      <c r="A124" s="12">
        <v>3970748</v>
      </c>
      <c r="B124" t="s">
        <v>7068</v>
      </c>
      <c r="C124" s="11" t="s">
        <v>33</v>
      </c>
      <c r="D124" s="16" t="s">
        <v>7069</v>
      </c>
      <c r="E124" s="11" t="s">
        <v>31</v>
      </c>
      <c r="F124" s="16" t="s">
        <v>216</v>
      </c>
      <c r="G124" s="11" t="s">
        <v>46</v>
      </c>
      <c r="H124" s="16" t="s">
        <v>7070</v>
      </c>
      <c r="I124" s="11" t="s">
        <v>33</v>
      </c>
      <c r="J124" s="16" t="s">
        <v>7071</v>
      </c>
      <c r="K124" s="11">
        <v>2</v>
      </c>
      <c r="L124" s="11" t="s">
        <v>191</v>
      </c>
      <c r="N124" s="11" t="s">
        <v>33</v>
      </c>
    </row>
    <row r="125" spans="1:14" x14ac:dyDescent="0.35">
      <c r="A125" s="12">
        <v>3970749</v>
      </c>
      <c r="B125" t="s">
        <v>7072</v>
      </c>
      <c r="C125" s="11" t="s">
        <v>184</v>
      </c>
      <c r="D125" s="16" t="s">
        <v>7073</v>
      </c>
      <c r="E125" s="11" t="s">
        <v>55</v>
      </c>
      <c r="F125" s="16" t="s">
        <v>7074</v>
      </c>
      <c r="G125" s="11" t="s">
        <v>184</v>
      </c>
      <c r="H125" s="16" t="s">
        <v>7075</v>
      </c>
      <c r="I125" s="11" t="s">
        <v>184</v>
      </c>
      <c r="J125" s="16" t="s">
        <v>7076</v>
      </c>
      <c r="K125" s="11">
        <v>4</v>
      </c>
      <c r="L125" s="11" t="s">
        <v>191</v>
      </c>
      <c r="N125" s="11" t="s">
        <v>55</v>
      </c>
    </row>
    <row r="126" spans="1:14" x14ac:dyDescent="0.35">
      <c r="A126" s="12">
        <v>3970751</v>
      </c>
      <c r="B126" t="s">
        <v>7077</v>
      </c>
      <c r="C126" s="11" t="s">
        <v>46</v>
      </c>
      <c r="D126" s="16" t="s">
        <v>7078</v>
      </c>
      <c r="E126" s="11" t="s">
        <v>46</v>
      </c>
      <c r="F126" s="16" t="s">
        <v>7079</v>
      </c>
      <c r="G126" s="11" t="s">
        <v>31</v>
      </c>
      <c r="H126" s="16" t="s">
        <v>7080</v>
      </c>
      <c r="I126" s="11" t="s">
        <v>33</v>
      </c>
      <c r="J126" s="16" t="s">
        <v>7081</v>
      </c>
      <c r="K126" s="11">
        <v>2.2999999999999998</v>
      </c>
      <c r="L126" s="11" t="s">
        <v>191</v>
      </c>
      <c r="N126" s="11" t="s">
        <v>46</v>
      </c>
    </row>
    <row r="127" spans="1:14" x14ac:dyDescent="0.35">
      <c r="A127" s="12">
        <v>3970753</v>
      </c>
      <c r="B127" t="s">
        <v>7068</v>
      </c>
      <c r="C127" s="11" t="s">
        <v>33</v>
      </c>
      <c r="D127" s="16" t="s">
        <v>7082</v>
      </c>
      <c r="E127" s="11" t="s">
        <v>31</v>
      </c>
      <c r="F127" s="16" t="s">
        <v>216</v>
      </c>
      <c r="G127" s="11" t="s">
        <v>46</v>
      </c>
      <c r="H127" s="16" t="s">
        <v>7083</v>
      </c>
      <c r="I127" s="11" t="s">
        <v>33</v>
      </c>
      <c r="J127" s="16" t="s">
        <v>7084</v>
      </c>
      <c r="K127" s="11">
        <v>2</v>
      </c>
      <c r="L127" s="11" t="s">
        <v>191</v>
      </c>
      <c r="N127" s="11" t="s">
        <v>33</v>
      </c>
    </row>
    <row r="128" spans="1:14" x14ac:dyDescent="0.35">
      <c r="A128" s="12">
        <v>3970756</v>
      </c>
      <c r="B128" t="s">
        <v>7085</v>
      </c>
      <c r="C128" s="11" t="s">
        <v>46</v>
      </c>
      <c r="D128" s="16" t="s">
        <v>7086</v>
      </c>
      <c r="E128" s="11" t="s">
        <v>31</v>
      </c>
      <c r="F128" s="16" t="s">
        <v>7087</v>
      </c>
      <c r="G128" s="11" t="s">
        <v>46</v>
      </c>
      <c r="H128" s="16" t="s">
        <v>7088</v>
      </c>
      <c r="I128" s="11" t="s">
        <v>33</v>
      </c>
      <c r="J128" s="16" t="s">
        <v>7089</v>
      </c>
      <c r="K128" s="11">
        <v>2.2999999999999998</v>
      </c>
      <c r="L128" s="11" t="s">
        <v>191</v>
      </c>
      <c r="N128" s="11" t="s">
        <v>46</v>
      </c>
    </row>
    <row r="129" spans="1:14" x14ac:dyDescent="0.35">
      <c r="A129" s="12">
        <v>3970758</v>
      </c>
      <c r="B129" t="s">
        <v>7090</v>
      </c>
      <c r="C129" s="11" t="s">
        <v>46</v>
      </c>
      <c r="D129" s="16" t="s">
        <v>6750</v>
      </c>
      <c r="E129" s="11" t="s">
        <v>55</v>
      </c>
      <c r="F129" s="16" t="s">
        <v>7091</v>
      </c>
      <c r="G129" s="11" t="s">
        <v>31</v>
      </c>
      <c r="H129" s="16" t="s">
        <v>35</v>
      </c>
      <c r="I129" s="11" t="s">
        <v>46</v>
      </c>
      <c r="J129" s="16" t="s">
        <v>416</v>
      </c>
      <c r="K129" s="11">
        <v>2.8</v>
      </c>
      <c r="L129" s="11" t="s">
        <v>191</v>
      </c>
      <c r="N129" s="11" t="s">
        <v>55</v>
      </c>
    </row>
    <row r="130" spans="1:14" x14ac:dyDescent="0.35">
      <c r="A130" s="12">
        <v>3970759</v>
      </c>
      <c r="B130" t="s">
        <v>7017</v>
      </c>
      <c r="C130" s="11" t="s">
        <v>33</v>
      </c>
      <c r="D130" s="16" t="s">
        <v>7092</v>
      </c>
      <c r="E130" s="11" t="s">
        <v>33</v>
      </c>
      <c r="F130" s="16" t="s">
        <v>7093</v>
      </c>
      <c r="G130" s="11" t="s">
        <v>31</v>
      </c>
      <c r="H130" s="16" t="s">
        <v>35</v>
      </c>
      <c r="I130" s="11" t="s">
        <v>46</v>
      </c>
      <c r="J130" s="16" t="s">
        <v>416</v>
      </c>
      <c r="K130" s="11">
        <v>2</v>
      </c>
      <c r="L130" s="11" t="s">
        <v>191</v>
      </c>
      <c r="N130" s="11" t="s">
        <v>33</v>
      </c>
    </row>
    <row r="131" spans="1:14" x14ac:dyDescent="0.35">
      <c r="A131" s="12">
        <v>3970761</v>
      </c>
      <c r="B131" t="s">
        <v>7063</v>
      </c>
      <c r="C131" s="11" t="s">
        <v>33</v>
      </c>
      <c r="D131" s="16" t="s">
        <v>7094</v>
      </c>
      <c r="E131" s="11" t="s">
        <v>33</v>
      </c>
      <c r="F131" s="16" t="s">
        <v>7095</v>
      </c>
      <c r="G131" s="11" t="s">
        <v>31</v>
      </c>
      <c r="H131" s="16" t="s">
        <v>35</v>
      </c>
      <c r="I131" s="11" t="s">
        <v>33</v>
      </c>
      <c r="J131" s="16" t="s">
        <v>7096</v>
      </c>
      <c r="K131" s="11">
        <v>1.8</v>
      </c>
      <c r="L131" s="11" t="s">
        <v>191</v>
      </c>
      <c r="N131" s="11" t="s">
        <v>33</v>
      </c>
    </row>
    <row r="132" spans="1:14" x14ac:dyDescent="0.35">
      <c r="A132" s="12">
        <v>3975096</v>
      </c>
      <c r="B132" t="s">
        <v>5531</v>
      </c>
      <c r="C132" s="11" t="s">
        <v>31</v>
      </c>
      <c r="D132" s="16" t="s">
        <v>6884</v>
      </c>
      <c r="E132" s="11" t="s">
        <v>31</v>
      </c>
      <c r="F132" s="16" t="s">
        <v>7097</v>
      </c>
      <c r="G132" s="11" t="s">
        <v>31</v>
      </c>
      <c r="H132" s="16" t="s">
        <v>7098</v>
      </c>
      <c r="I132" s="11" t="s">
        <v>33</v>
      </c>
      <c r="J132" s="16" t="s">
        <v>7099</v>
      </c>
      <c r="K132" s="11">
        <v>1.3</v>
      </c>
      <c r="L132" s="11" t="s">
        <v>191</v>
      </c>
      <c r="N132" s="11" t="s">
        <v>31</v>
      </c>
    </row>
    <row r="133" spans="1:14" x14ac:dyDescent="0.35">
      <c r="A133" s="12">
        <v>3980958</v>
      </c>
      <c r="B133" t="s">
        <v>5568</v>
      </c>
      <c r="C133" s="11" t="s">
        <v>46</v>
      </c>
      <c r="D133" s="16" t="s">
        <v>7100</v>
      </c>
      <c r="E133" s="11" t="s">
        <v>31</v>
      </c>
      <c r="F133" s="16" t="s">
        <v>7101</v>
      </c>
      <c r="G133" s="11" t="s">
        <v>46</v>
      </c>
      <c r="H133" s="16" t="s">
        <v>7102</v>
      </c>
      <c r="I133" s="11" t="s">
        <v>46</v>
      </c>
      <c r="J133" s="16" t="s">
        <v>7103</v>
      </c>
      <c r="K133" s="11">
        <v>2.5</v>
      </c>
      <c r="L133" s="11" t="s">
        <v>191</v>
      </c>
      <c r="N133" s="11" t="s">
        <v>46</v>
      </c>
    </row>
    <row r="134" spans="1:14" x14ac:dyDescent="0.35">
      <c r="A134" s="12">
        <v>3986473</v>
      </c>
      <c r="B134" t="s">
        <v>6893</v>
      </c>
      <c r="C134" s="11" t="s">
        <v>46</v>
      </c>
      <c r="D134" s="16" t="s">
        <v>7104</v>
      </c>
      <c r="E134" s="11" t="s">
        <v>33</v>
      </c>
      <c r="F134" s="16" t="s">
        <v>7095</v>
      </c>
      <c r="G134" s="11" t="s">
        <v>31</v>
      </c>
      <c r="H134" s="16" t="s">
        <v>35</v>
      </c>
      <c r="I134" s="11" t="s">
        <v>46</v>
      </c>
      <c r="J134" s="16" t="s">
        <v>6752</v>
      </c>
      <c r="K134" s="11">
        <v>2.2999999999999998</v>
      </c>
      <c r="L134" s="11" t="s">
        <v>191</v>
      </c>
      <c r="N134" s="11" t="s">
        <v>46</v>
      </c>
    </row>
    <row r="135" spans="1:14" x14ac:dyDescent="0.35">
      <c r="A135" s="12">
        <v>4151941</v>
      </c>
      <c r="B135" t="s">
        <v>7105</v>
      </c>
      <c r="C135" s="11" t="s">
        <v>33</v>
      </c>
      <c r="D135" s="16" t="s">
        <v>7106</v>
      </c>
      <c r="E135" s="11" t="s">
        <v>33</v>
      </c>
      <c r="F135" s="16" t="s">
        <v>35</v>
      </c>
      <c r="G135" s="11" t="s">
        <v>31</v>
      </c>
      <c r="H135" s="16" t="s">
        <v>7107</v>
      </c>
      <c r="I135" s="11" t="s">
        <v>33</v>
      </c>
      <c r="J135" s="16" t="s">
        <v>35</v>
      </c>
      <c r="K135" s="11">
        <v>1.8</v>
      </c>
      <c r="L135" s="11" t="s">
        <v>191</v>
      </c>
      <c r="N135" s="11" t="s">
        <v>33</v>
      </c>
    </row>
    <row r="136" spans="1:14" x14ac:dyDescent="0.35">
      <c r="A136" s="12">
        <v>4151954</v>
      </c>
      <c r="B136" t="s">
        <v>6787</v>
      </c>
      <c r="C136" s="11" t="s">
        <v>31</v>
      </c>
      <c r="D136" s="16" t="s">
        <v>7108</v>
      </c>
      <c r="E136" s="11" t="s">
        <v>31</v>
      </c>
      <c r="F136" s="16" t="s">
        <v>7109</v>
      </c>
      <c r="G136" s="11" t="s">
        <v>31</v>
      </c>
      <c r="H136" s="16" t="s">
        <v>7110</v>
      </c>
      <c r="I136" s="11" t="s">
        <v>31</v>
      </c>
      <c r="J136" s="16" t="s">
        <v>7111</v>
      </c>
      <c r="K136" s="11">
        <v>1</v>
      </c>
      <c r="L136" s="11" t="s">
        <v>191</v>
      </c>
      <c r="N136" s="11" t="s">
        <v>31</v>
      </c>
    </row>
    <row r="137" spans="1:14" x14ac:dyDescent="0.35">
      <c r="A137" s="12">
        <v>4159063</v>
      </c>
      <c r="B137" t="s">
        <v>7112</v>
      </c>
      <c r="C137" s="11" t="s">
        <v>46</v>
      </c>
      <c r="D137" s="16" t="s">
        <v>7113</v>
      </c>
      <c r="E137" s="11" t="s">
        <v>33</v>
      </c>
      <c r="F137" s="16" t="s">
        <v>7114</v>
      </c>
      <c r="G137" s="11" t="s">
        <v>31</v>
      </c>
      <c r="H137" s="16" t="s">
        <v>35</v>
      </c>
      <c r="I137" s="11" t="s">
        <v>46</v>
      </c>
      <c r="J137" s="16" t="s">
        <v>5880</v>
      </c>
      <c r="K137" s="11">
        <v>2.2999999999999998</v>
      </c>
      <c r="L137" s="11" t="s">
        <v>191</v>
      </c>
      <c r="N137" s="11" t="s">
        <v>46</v>
      </c>
    </row>
    <row r="138" spans="1:14" x14ac:dyDescent="0.35">
      <c r="A138" s="12">
        <v>4159193</v>
      </c>
      <c r="B138" t="s">
        <v>5828</v>
      </c>
      <c r="C138" s="11" t="s">
        <v>33</v>
      </c>
      <c r="D138" s="16" t="s">
        <v>7115</v>
      </c>
      <c r="E138" s="11" t="s">
        <v>31</v>
      </c>
      <c r="F138" s="16" t="s">
        <v>7116</v>
      </c>
      <c r="G138" s="11" t="s">
        <v>31</v>
      </c>
      <c r="H138" s="16" t="s">
        <v>7117</v>
      </c>
      <c r="I138" s="11" t="s">
        <v>33</v>
      </c>
      <c r="J138" s="16" t="s">
        <v>7118</v>
      </c>
      <c r="K138" s="11">
        <v>1.5</v>
      </c>
      <c r="L138" s="11" t="s">
        <v>191</v>
      </c>
      <c r="N138" s="11" t="s">
        <v>31</v>
      </c>
    </row>
    <row r="139" spans="1:14" x14ac:dyDescent="0.35">
      <c r="A139" s="12">
        <v>4159524</v>
      </c>
      <c r="B139" t="s">
        <v>5874</v>
      </c>
      <c r="C139" s="11" t="s">
        <v>33</v>
      </c>
      <c r="D139" s="16" t="s">
        <v>7119</v>
      </c>
      <c r="E139" s="11" t="s">
        <v>31</v>
      </c>
      <c r="F139" s="16" t="s">
        <v>5878</v>
      </c>
      <c r="G139" s="11" t="s">
        <v>31</v>
      </c>
      <c r="H139" s="16" t="s">
        <v>35</v>
      </c>
      <c r="I139" s="11" t="s">
        <v>46</v>
      </c>
      <c r="J139" s="16" t="s">
        <v>7120</v>
      </c>
      <c r="K139" s="11">
        <v>1.8</v>
      </c>
      <c r="L139" s="11" t="s">
        <v>191</v>
      </c>
      <c r="N139" s="11" t="s">
        <v>33</v>
      </c>
    </row>
  </sheetData>
  <sheetProtection algorithmName="SHA-512" hashValue="u/0XMjc+R9W+Kz3lHhm2q1HFCzz+6xHMPZmwNUDqO0B5S/flV5ZWYzncTXR+wBvuWPs/mcRVbpMYovxr3gM96A==" saltValue="DnISe6I3A1c+PbvtQZzv+Q==" spinCount="100000" sheet="1" objects="1" scenarios="1" formatCells="0" formatColumns="0" formatRows="0" autoFilter="0" pivotTables="0"/>
  <autoFilter ref="A1:N139" xr:uid="{00000000-0009-0000-0000-000003000000}">
    <sortState xmlns:xlrd2="http://schemas.microsoft.com/office/spreadsheetml/2017/richdata2" ref="A2:N139">
      <sortCondition descending="1" ref="M1"/>
    </sortState>
  </autoFilter>
  <sortState xmlns:xlrd2="http://schemas.microsoft.com/office/spreadsheetml/2017/richdata2" ref="A2:N140">
    <sortCondition descending="1" ref="L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
  <sheetViews>
    <sheetView workbookViewId="0">
      <selection activeCell="G4" sqref="G4"/>
    </sheetView>
  </sheetViews>
  <sheetFormatPr defaultRowHeight="14.5" x14ac:dyDescent="0.35"/>
  <cols>
    <col min="1" max="1" width="10.54296875" customWidth="1"/>
    <col min="3" max="3" width="15.1796875" style="11" customWidth="1"/>
    <col min="4" max="4" width="15.7265625" style="16" customWidth="1"/>
    <col min="5" max="5" width="15.81640625" style="11" customWidth="1"/>
    <col min="6" max="6" width="14.7265625" style="16" customWidth="1"/>
    <col min="7" max="7" width="13" style="11" customWidth="1"/>
    <col min="8" max="8" width="13.453125" style="16" customWidth="1"/>
    <col min="9" max="9" width="10.453125" style="11" customWidth="1"/>
    <col min="10" max="10" width="12.81640625" style="16" customWidth="1"/>
    <col min="11" max="11" width="11.26953125" style="11" customWidth="1"/>
    <col min="12" max="12" width="12" style="16" customWidth="1"/>
    <col min="13" max="13" width="17.1796875" style="11" customWidth="1"/>
    <col min="14" max="14" width="14.7265625" style="16" customWidth="1"/>
    <col min="15" max="15" width="13" style="11" customWidth="1"/>
    <col min="16" max="16" width="13.81640625" style="16" customWidth="1"/>
    <col min="17" max="17" width="14" style="11" customWidth="1"/>
    <col min="18" max="18" width="12.7265625" style="16" customWidth="1"/>
    <col min="19" max="19" width="9.1796875" style="11"/>
    <col min="20" max="20" width="11" style="11" customWidth="1"/>
    <col min="21" max="21" width="13.54296875" customWidth="1"/>
    <col min="22" max="22" width="12.1796875" style="11" customWidth="1"/>
  </cols>
  <sheetData>
    <row r="1" spans="1:22" s="5" customFormat="1" ht="82.5" customHeight="1" x14ac:dyDescent="0.35">
      <c r="A1" s="4" t="s">
        <v>4</v>
      </c>
      <c r="B1" s="5" t="s">
        <v>5</v>
      </c>
      <c r="C1" s="5" t="s">
        <v>6</v>
      </c>
      <c r="D1" s="5" t="s">
        <v>7</v>
      </c>
      <c r="E1" s="5" t="s">
        <v>7121</v>
      </c>
      <c r="F1" s="5" t="s">
        <v>9</v>
      </c>
      <c r="G1" s="5" t="s">
        <v>12</v>
      </c>
      <c r="H1" s="5" t="s">
        <v>13</v>
      </c>
      <c r="I1" s="5" t="s">
        <v>7122</v>
      </c>
      <c r="J1" s="5" t="s">
        <v>7123</v>
      </c>
      <c r="K1" s="5" t="s">
        <v>18</v>
      </c>
      <c r="L1" s="5" t="s">
        <v>19</v>
      </c>
      <c r="M1" s="5" t="s">
        <v>7124</v>
      </c>
      <c r="N1" s="5" t="s">
        <v>7125</v>
      </c>
      <c r="O1" s="5" t="s">
        <v>20</v>
      </c>
      <c r="P1" s="5" t="s">
        <v>7126</v>
      </c>
      <c r="Q1" s="5" t="s">
        <v>24</v>
      </c>
      <c r="R1" s="5" t="s">
        <v>25</v>
      </c>
      <c r="S1" s="5" t="s">
        <v>26</v>
      </c>
      <c r="T1" s="5" t="s">
        <v>27</v>
      </c>
      <c r="U1" s="5" t="s">
        <v>28</v>
      </c>
      <c r="V1" s="5" t="s">
        <v>6453</v>
      </c>
    </row>
    <row r="2" spans="1:22" x14ac:dyDescent="0.35">
      <c r="A2" s="13">
        <v>3970234</v>
      </c>
      <c r="B2" s="12" t="s">
        <v>7127</v>
      </c>
      <c r="C2" s="11" t="s">
        <v>33</v>
      </c>
      <c r="D2" s="16" t="s">
        <v>35</v>
      </c>
      <c r="E2" s="11" t="s">
        <v>33</v>
      </c>
      <c r="F2" s="16" t="s">
        <v>35</v>
      </c>
      <c r="G2" s="11" t="s">
        <v>31</v>
      </c>
      <c r="H2" s="16" t="s">
        <v>35</v>
      </c>
      <c r="I2" s="11" t="s">
        <v>33</v>
      </c>
      <c r="J2" s="16" t="s">
        <v>35</v>
      </c>
      <c r="K2" s="11" t="s">
        <v>46</v>
      </c>
      <c r="L2" s="16" t="s">
        <v>35</v>
      </c>
      <c r="M2" s="11" t="s">
        <v>33</v>
      </c>
      <c r="N2" s="16" t="s">
        <v>35</v>
      </c>
      <c r="O2" s="11" t="s">
        <v>33</v>
      </c>
      <c r="P2" s="16" t="s">
        <v>35</v>
      </c>
      <c r="Q2" s="11" t="s">
        <v>184</v>
      </c>
      <c r="R2" s="16" t="s">
        <v>35</v>
      </c>
      <c r="S2" s="11">
        <v>2</v>
      </c>
      <c r="T2" s="11" t="s">
        <v>191</v>
      </c>
      <c r="U2" s="12"/>
      <c r="V2" s="11" t="s">
        <v>33</v>
      </c>
    </row>
    <row r="3" spans="1:22" x14ac:dyDescent="0.35">
      <c r="A3" s="13">
        <v>3970266</v>
      </c>
      <c r="B3" s="12" t="s">
        <v>7128</v>
      </c>
      <c r="C3" s="11" t="s">
        <v>33</v>
      </c>
      <c r="D3" s="16" t="s">
        <v>7129</v>
      </c>
      <c r="E3" s="11" t="s">
        <v>184</v>
      </c>
      <c r="F3" s="16" t="s">
        <v>35</v>
      </c>
      <c r="G3" s="11" t="s">
        <v>31</v>
      </c>
      <c r="H3" s="16" t="s">
        <v>35</v>
      </c>
      <c r="I3" s="11" t="s">
        <v>33</v>
      </c>
      <c r="J3" s="16" t="s">
        <v>7130</v>
      </c>
      <c r="K3" s="11" t="s">
        <v>31</v>
      </c>
      <c r="L3" s="16" t="s">
        <v>7131</v>
      </c>
      <c r="M3" s="11" t="s">
        <v>31</v>
      </c>
      <c r="N3" s="16" t="s">
        <v>35</v>
      </c>
      <c r="O3" s="11" t="s">
        <v>31</v>
      </c>
      <c r="P3" s="16" t="s">
        <v>35</v>
      </c>
      <c r="Q3" s="11" t="s">
        <v>184</v>
      </c>
      <c r="R3" s="16" t="s">
        <v>35</v>
      </c>
      <c r="S3" s="11">
        <v>1.3</v>
      </c>
      <c r="T3" s="11" t="s">
        <v>191</v>
      </c>
      <c r="U3" s="12" t="s">
        <v>7132</v>
      </c>
      <c r="V3" s="11" t="s">
        <v>31</v>
      </c>
    </row>
    <row r="4" spans="1:22" x14ac:dyDescent="0.35">
      <c r="A4" s="13">
        <v>3981161</v>
      </c>
      <c r="B4" s="12" t="s">
        <v>7133</v>
      </c>
      <c r="C4" s="11" t="s">
        <v>46</v>
      </c>
      <c r="D4" s="16" t="s">
        <v>7134</v>
      </c>
      <c r="E4" s="11" t="s">
        <v>184</v>
      </c>
      <c r="F4" s="16" t="s">
        <v>35</v>
      </c>
      <c r="G4" s="11" t="s">
        <v>31</v>
      </c>
      <c r="H4" s="16" t="s">
        <v>7135</v>
      </c>
      <c r="I4" s="11" t="s">
        <v>33</v>
      </c>
      <c r="J4" s="16" t="s">
        <v>7136</v>
      </c>
      <c r="K4" s="11" t="s">
        <v>31</v>
      </c>
      <c r="L4" s="16" t="s">
        <v>35</v>
      </c>
      <c r="M4" s="11" t="s">
        <v>31</v>
      </c>
      <c r="N4" s="16" t="s">
        <v>7137</v>
      </c>
      <c r="O4" s="11" t="s">
        <v>31</v>
      </c>
      <c r="P4" s="16" t="s">
        <v>35</v>
      </c>
      <c r="Q4" s="11" t="s">
        <v>184</v>
      </c>
      <c r="R4" s="16" t="s">
        <v>35</v>
      </c>
      <c r="S4" s="11">
        <v>1.5</v>
      </c>
      <c r="T4" s="11" t="s">
        <v>191</v>
      </c>
      <c r="U4" s="12" t="s">
        <v>7138</v>
      </c>
      <c r="V4" s="11" t="s">
        <v>31</v>
      </c>
    </row>
    <row r="5" spans="1:22" x14ac:dyDescent="0.35">
      <c r="A5" s="18"/>
      <c r="U5" s="12"/>
    </row>
  </sheetData>
  <sheetProtection algorithmName="SHA-512" hashValue="bew6V97HGrejaD29rXjevCldbPBuTZwoJGr56H3ZIdb0LdnALKK/G3Rv7vwRiw2aQS0fvFrZju+cc3gnyEg1zA==" saltValue="EQm15ulMm3zta5BeHq+3fQ==" spinCount="100000" sheet="1" objects="1" scenarios="1" formatCells="0" formatColumns="0" formatRows="0" autoFilter="0" pivotTables="0"/>
  <autoFilter ref="A1:V4" xr:uid="{00000000-0009-0000-0000-000004000000}"/>
  <conditionalFormatting sqref="A2:A5">
    <cfRule type="duplicateValues" dxfId="4" priority="1"/>
  </conditionalFormatting>
  <conditionalFormatting sqref="A2:A5">
    <cfRule type="duplicateValues" dxfId="3" priority="2"/>
    <cfRule type="duplicateValues" dxfId="2" priority="3"/>
    <cfRule type="duplicateValues" dxfId="1" priority="4"/>
  </conditionalFormatting>
  <conditionalFormatting sqref="A2:A5">
    <cfRule type="duplicateValues" dxfId="0" priority="5"/>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X24"/>
  <sheetViews>
    <sheetView tabSelected="1" workbookViewId="0">
      <selection activeCell="F20" sqref="F20"/>
    </sheetView>
  </sheetViews>
  <sheetFormatPr defaultRowHeight="14.5" x14ac:dyDescent="0.35"/>
  <cols>
    <col min="1" max="2" width="10.54296875" customWidth="1"/>
    <col min="3" max="3" width="18.81640625" style="11" customWidth="1"/>
    <col min="4" max="4" width="21.1796875" style="16" customWidth="1"/>
    <col min="5" max="5" width="15.81640625" style="11" customWidth="1"/>
    <col min="6" max="6" width="15.26953125" style="16" customWidth="1"/>
    <col min="7" max="7" width="13.26953125" style="11" customWidth="1"/>
    <col min="8" max="8" width="12.7265625" style="16" customWidth="1"/>
    <col min="9" max="9" width="12.1796875" style="11" customWidth="1"/>
    <col min="10" max="10" width="10.54296875" style="16" customWidth="1"/>
    <col min="11" max="11" width="12.7265625" style="11" customWidth="1"/>
    <col min="12" max="12" width="13.26953125" style="16" customWidth="1"/>
    <col min="13" max="13" width="12.81640625" style="11" customWidth="1"/>
    <col min="14" max="14" width="14" style="16" customWidth="1"/>
    <col min="15" max="15" width="12.81640625" style="11" customWidth="1"/>
    <col min="16" max="16" width="12.26953125" style="16" customWidth="1"/>
    <col min="17" max="17" width="12.26953125" style="11" customWidth="1"/>
    <col min="18" max="18" width="10.54296875" style="16" customWidth="1"/>
    <col min="19" max="19" width="11.7265625" style="11" customWidth="1"/>
    <col min="20" max="20" width="12.453125" style="16" customWidth="1"/>
    <col min="21" max="21" width="10.54296875" style="11" customWidth="1"/>
    <col min="22" max="22" width="12.54296875" style="11" customWidth="1"/>
    <col min="23" max="23" width="11.7265625" customWidth="1"/>
    <col min="24" max="24" width="11.54296875" style="11" customWidth="1"/>
  </cols>
  <sheetData>
    <row r="1" spans="1:24" s="5" customFormat="1" ht="99.75" customHeight="1" x14ac:dyDescent="0.35">
      <c r="A1" s="4" t="s">
        <v>4</v>
      </c>
      <c r="B1" s="5" t="s">
        <v>5</v>
      </c>
      <c r="C1" s="5" t="s">
        <v>7139</v>
      </c>
      <c r="D1" s="5" t="s">
        <v>7140</v>
      </c>
      <c r="E1" s="5" t="s">
        <v>7121</v>
      </c>
      <c r="F1" s="5" t="s">
        <v>9</v>
      </c>
      <c r="G1" s="5" t="s">
        <v>10</v>
      </c>
      <c r="H1" s="5" t="s">
        <v>11</v>
      </c>
      <c r="I1" s="5" t="s">
        <v>7141</v>
      </c>
      <c r="J1" s="5" t="s">
        <v>7142</v>
      </c>
      <c r="K1" s="5" t="s">
        <v>7143</v>
      </c>
      <c r="L1" s="5" t="s">
        <v>7144</v>
      </c>
      <c r="M1" s="5" t="s">
        <v>14</v>
      </c>
      <c r="N1" s="5" t="s">
        <v>15</v>
      </c>
      <c r="O1" s="5" t="s">
        <v>20</v>
      </c>
      <c r="P1" s="5" t="s">
        <v>7126</v>
      </c>
      <c r="Q1" s="5" t="s">
        <v>22</v>
      </c>
      <c r="R1" s="5" t="s">
        <v>23</v>
      </c>
      <c r="S1" s="5" t="s">
        <v>24</v>
      </c>
      <c r="T1" s="5" t="s">
        <v>25</v>
      </c>
      <c r="U1" s="5" t="s">
        <v>26</v>
      </c>
      <c r="V1" s="5" t="s">
        <v>27</v>
      </c>
      <c r="W1" s="5" t="s">
        <v>28</v>
      </c>
      <c r="X1" s="5" t="s">
        <v>6453</v>
      </c>
    </row>
    <row r="2" spans="1:24" x14ac:dyDescent="0.35">
      <c r="A2" s="12">
        <v>406672</v>
      </c>
      <c r="B2" s="12" t="s">
        <v>7145</v>
      </c>
      <c r="C2" s="11" t="s">
        <v>33</v>
      </c>
      <c r="D2" s="16" t="s">
        <v>7146</v>
      </c>
      <c r="E2" s="11" t="s">
        <v>33</v>
      </c>
      <c r="F2" s="16" t="s">
        <v>7147</v>
      </c>
      <c r="G2" s="11" t="s">
        <v>184</v>
      </c>
      <c r="H2" s="16" t="s">
        <v>35</v>
      </c>
      <c r="I2" s="11" t="s">
        <v>33</v>
      </c>
      <c r="J2" s="16" t="s">
        <v>7148</v>
      </c>
      <c r="K2" s="11" t="s">
        <v>33</v>
      </c>
      <c r="L2" s="16" t="s">
        <v>7149</v>
      </c>
      <c r="M2" s="11" t="s">
        <v>33</v>
      </c>
      <c r="N2" s="16" t="s">
        <v>7150</v>
      </c>
      <c r="O2" s="11" t="s">
        <v>33</v>
      </c>
      <c r="P2" s="16" t="s">
        <v>4772</v>
      </c>
      <c r="Q2" s="11" t="s">
        <v>184</v>
      </c>
      <c r="R2" s="16" t="s">
        <v>7151</v>
      </c>
      <c r="S2" s="11" t="s">
        <v>7152</v>
      </c>
      <c r="T2" s="16" t="s">
        <v>7153</v>
      </c>
      <c r="U2" s="11">
        <v>2</v>
      </c>
      <c r="V2" s="11" t="s">
        <v>191</v>
      </c>
      <c r="W2" s="11"/>
      <c r="X2" s="11" t="s">
        <v>33</v>
      </c>
    </row>
    <row r="3" spans="1:24" hidden="1" x14ac:dyDescent="0.35">
      <c r="A3" s="12">
        <v>787646</v>
      </c>
      <c r="B3" s="12" t="s">
        <v>410</v>
      </c>
      <c r="C3" s="11" t="s">
        <v>33</v>
      </c>
      <c r="D3" s="16" t="s">
        <v>91</v>
      </c>
      <c r="E3" s="11" t="s">
        <v>33</v>
      </c>
      <c r="F3" s="16" t="s">
        <v>411</v>
      </c>
      <c r="G3" s="11" t="s">
        <v>184</v>
      </c>
      <c r="H3" s="16" t="s">
        <v>82</v>
      </c>
      <c r="I3" s="11" t="s">
        <v>46</v>
      </c>
      <c r="J3" s="16" t="s">
        <v>7154</v>
      </c>
      <c r="K3" s="11" t="s">
        <v>33</v>
      </c>
      <c r="L3" s="16" t="s">
        <v>7155</v>
      </c>
      <c r="M3" s="11" t="s">
        <v>46</v>
      </c>
      <c r="N3" s="16" t="s">
        <v>412</v>
      </c>
      <c r="O3" s="11" t="s">
        <v>55</v>
      </c>
      <c r="P3" s="16" t="s">
        <v>7156</v>
      </c>
      <c r="Q3" s="11" t="s">
        <v>184</v>
      </c>
      <c r="R3" s="16" t="s">
        <v>289</v>
      </c>
      <c r="S3" s="11" t="s">
        <v>7152</v>
      </c>
      <c r="T3" s="16" t="s">
        <v>416</v>
      </c>
      <c r="U3" s="11">
        <v>2.7</v>
      </c>
      <c r="V3" s="11" t="s">
        <v>191</v>
      </c>
      <c r="W3" s="11"/>
      <c r="X3" s="11" t="s">
        <v>55</v>
      </c>
    </row>
    <row r="4" spans="1:24" x14ac:dyDescent="0.35">
      <c r="A4" s="12">
        <v>1927629</v>
      </c>
      <c r="B4" s="12" t="s">
        <v>7157</v>
      </c>
      <c r="C4" s="11" t="s">
        <v>33</v>
      </c>
      <c r="D4" s="16" t="s">
        <v>7158</v>
      </c>
      <c r="E4" s="11" t="s">
        <v>33</v>
      </c>
      <c r="F4" s="16" t="s">
        <v>7159</v>
      </c>
      <c r="G4" s="11" t="s">
        <v>184</v>
      </c>
      <c r="H4" s="16" t="s">
        <v>2334</v>
      </c>
      <c r="I4" s="11" t="s">
        <v>33</v>
      </c>
      <c r="J4" s="16" t="s">
        <v>7160</v>
      </c>
      <c r="K4" s="11" t="s">
        <v>33</v>
      </c>
      <c r="L4" s="16" t="s">
        <v>7161</v>
      </c>
      <c r="M4" s="11" t="s">
        <v>33</v>
      </c>
      <c r="N4" s="16" t="s">
        <v>7162</v>
      </c>
      <c r="O4" s="11" t="s">
        <v>33</v>
      </c>
      <c r="P4" s="16" t="s">
        <v>7163</v>
      </c>
      <c r="Q4" s="11" t="s">
        <v>184</v>
      </c>
      <c r="R4" s="16" t="s">
        <v>7164</v>
      </c>
      <c r="S4" s="11" t="s">
        <v>7152</v>
      </c>
      <c r="T4" s="16" t="s">
        <v>7165</v>
      </c>
      <c r="U4" s="11">
        <v>2</v>
      </c>
      <c r="V4" s="11" t="s">
        <v>191</v>
      </c>
      <c r="W4" s="11"/>
      <c r="X4" s="11" t="s">
        <v>33</v>
      </c>
    </row>
    <row r="5" spans="1:24" x14ac:dyDescent="0.35">
      <c r="A5" s="12">
        <v>1927670</v>
      </c>
      <c r="B5" s="12" t="s">
        <v>1856</v>
      </c>
      <c r="C5" s="11" t="s">
        <v>31</v>
      </c>
      <c r="D5" s="16" t="s">
        <v>7166</v>
      </c>
      <c r="E5" s="11" t="s">
        <v>31</v>
      </c>
      <c r="F5" s="16" t="s">
        <v>1870</v>
      </c>
      <c r="G5" s="11" t="s">
        <v>184</v>
      </c>
      <c r="H5" s="16" t="s">
        <v>35</v>
      </c>
      <c r="I5" s="11" t="s">
        <v>31</v>
      </c>
      <c r="J5" s="16" t="s">
        <v>7167</v>
      </c>
      <c r="K5" s="11" t="s">
        <v>33</v>
      </c>
      <c r="L5" s="16" t="s">
        <v>7168</v>
      </c>
      <c r="M5" s="11" t="s">
        <v>33</v>
      </c>
      <c r="N5" s="16" t="s">
        <v>7169</v>
      </c>
      <c r="O5" s="11" t="s">
        <v>33</v>
      </c>
      <c r="P5" s="16" t="s">
        <v>7170</v>
      </c>
      <c r="Q5" s="11" t="s">
        <v>184</v>
      </c>
      <c r="R5" s="16" t="s">
        <v>7171</v>
      </c>
      <c r="S5" s="11" t="s">
        <v>7152</v>
      </c>
      <c r="T5" s="16" t="s">
        <v>7172</v>
      </c>
      <c r="U5" s="11">
        <v>1.5</v>
      </c>
      <c r="V5" s="11" t="s">
        <v>191</v>
      </c>
      <c r="W5" s="11"/>
      <c r="X5" s="11" t="s">
        <v>31</v>
      </c>
    </row>
    <row r="6" spans="1:24" x14ac:dyDescent="0.35">
      <c r="A6" s="12">
        <v>2153445</v>
      </c>
      <c r="B6" s="12" t="s">
        <v>7173</v>
      </c>
      <c r="C6" s="11" t="s">
        <v>33</v>
      </c>
      <c r="D6" s="16" t="s">
        <v>35</v>
      </c>
      <c r="E6" s="11" t="s">
        <v>33</v>
      </c>
      <c r="F6" s="16" t="s">
        <v>35</v>
      </c>
      <c r="G6" s="11" t="s">
        <v>184</v>
      </c>
      <c r="H6" s="16" t="s">
        <v>35</v>
      </c>
      <c r="I6" s="11" t="s">
        <v>46</v>
      </c>
      <c r="J6" s="16" t="s">
        <v>7174</v>
      </c>
      <c r="K6" s="11" t="s">
        <v>46</v>
      </c>
      <c r="L6" s="16" t="s">
        <v>35</v>
      </c>
      <c r="M6" s="11" t="s">
        <v>33</v>
      </c>
      <c r="N6" s="16" t="s">
        <v>35</v>
      </c>
      <c r="O6" s="11" t="s">
        <v>33</v>
      </c>
      <c r="P6" s="16" t="s">
        <v>35</v>
      </c>
      <c r="Q6" s="11" t="s">
        <v>184</v>
      </c>
      <c r="R6" s="16" t="s">
        <v>35</v>
      </c>
      <c r="S6" s="11" t="s">
        <v>7152</v>
      </c>
      <c r="T6" s="16">
        <v>0</v>
      </c>
      <c r="U6" s="11">
        <v>2.2999999999999998</v>
      </c>
      <c r="V6" s="11" t="s">
        <v>191</v>
      </c>
      <c r="W6" s="11"/>
      <c r="X6" s="11" t="s">
        <v>46</v>
      </c>
    </row>
    <row r="7" spans="1:24" x14ac:dyDescent="0.35">
      <c r="A7" s="12">
        <v>2316290</v>
      </c>
      <c r="B7" s="12" t="s">
        <v>7175</v>
      </c>
      <c r="C7" s="11" t="s">
        <v>46</v>
      </c>
      <c r="D7" s="16" t="s">
        <v>968</v>
      </c>
      <c r="E7" s="11" t="s">
        <v>46</v>
      </c>
      <c r="F7" s="16" t="s">
        <v>7176</v>
      </c>
      <c r="G7" s="11" t="s">
        <v>184</v>
      </c>
      <c r="H7" s="16" t="s">
        <v>603</v>
      </c>
      <c r="I7" s="11" t="s">
        <v>46</v>
      </c>
      <c r="J7" s="16" t="s">
        <v>7177</v>
      </c>
      <c r="K7" s="11" t="s">
        <v>31</v>
      </c>
      <c r="L7" s="16" t="s">
        <v>35</v>
      </c>
      <c r="M7" s="11" t="s">
        <v>33</v>
      </c>
      <c r="N7" s="16" t="s">
        <v>7178</v>
      </c>
      <c r="O7" s="11" t="s">
        <v>46</v>
      </c>
      <c r="P7" s="16" t="s">
        <v>7179</v>
      </c>
      <c r="Q7" s="11" t="s">
        <v>184</v>
      </c>
      <c r="R7" s="16" t="s">
        <v>7180</v>
      </c>
      <c r="S7" s="11" t="s">
        <v>7152</v>
      </c>
      <c r="T7" s="16" t="s">
        <v>7181</v>
      </c>
      <c r="U7" s="11">
        <v>2.5</v>
      </c>
      <c r="V7" s="11" t="s">
        <v>191</v>
      </c>
      <c r="W7" s="11"/>
      <c r="X7" s="11" t="s">
        <v>46</v>
      </c>
    </row>
    <row r="8" spans="1:24" x14ac:dyDescent="0.35">
      <c r="A8" s="12">
        <v>2343697</v>
      </c>
      <c r="B8" s="12" t="s">
        <v>7182</v>
      </c>
      <c r="C8" s="11" t="s">
        <v>31</v>
      </c>
      <c r="D8" s="16" t="s">
        <v>35</v>
      </c>
      <c r="E8" s="11" t="s">
        <v>31</v>
      </c>
      <c r="F8" s="16" t="s">
        <v>35</v>
      </c>
      <c r="G8" s="11" t="s">
        <v>184</v>
      </c>
      <c r="H8" s="16" t="s">
        <v>35</v>
      </c>
      <c r="I8" s="11" t="s">
        <v>33</v>
      </c>
      <c r="J8" s="16" t="s">
        <v>7183</v>
      </c>
      <c r="K8" s="11" t="s">
        <v>31</v>
      </c>
      <c r="L8" s="16" t="s">
        <v>35</v>
      </c>
      <c r="M8" s="11" t="s">
        <v>33</v>
      </c>
      <c r="N8" s="16" t="s">
        <v>35</v>
      </c>
      <c r="O8" s="11" t="s">
        <v>33</v>
      </c>
      <c r="P8" s="16" t="s">
        <v>35</v>
      </c>
      <c r="Q8" s="11" t="s">
        <v>184</v>
      </c>
      <c r="R8" s="16" t="s">
        <v>35</v>
      </c>
      <c r="S8" s="11" t="s">
        <v>7152</v>
      </c>
      <c r="T8" s="16">
        <v>0</v>
      </c>
      <c r="U8" s="11">
        <v>1.5</v>
      </c>
      <c r="V8" s="11" t="s">
        <v>191</v>
      </c>
      <c r="W8" s="11"/>
      <c r="X8" s="11" t="s">
        <v>31</v>
      </c>
    </row>
    <row r="9" spans="1:24" x14ac:dyDescent="0.35">
      <c r="A9" s="12">
        <v>2343706</v>
      </c>
      <c r="B9" s="12" t="s">
        <v>7184</v>
      </c>
      <c r="C9" s="11" t="s">
        <v>31</v>
      </c>
      <c r="D9" s="16" t="s">
        <v>7185</v>
      </c>
      <c r="E9" s="11" t="s">
        <v>33</v>
      </c>
      <c r="F9" s="16" t="s">
        <v>7186</v>
      </c>
      <c r="G9" s="11" t="s">
        <v>184</v>
      </c>
      <c r="H9" s="16" t="s">
        <v>321</v>
      </c>
      <c r="I9" s="11" t="s">
        <v>31</v>
      </c>
      <c r="J9" s="16" t="s">
        <v>7187</v>
      </c>
      <c r="K9" s="11" t="s">
        <v>46</v>
      </c>
      <c r="L9" s="16" t="s">
        <v>7188</v>
      </c>
      <c r="M9" s="11" t="s">
        <v>33</v>
      </c>
      <c r="N9" s="16" t="s">
        <v>7189</v>
      </c>
      <c r="O9" s="11" t="s">
        <v>46</v>
      </c>
      <c r="P9" s="16" t="s">
        <v>7190</v>
      </c>
      <c r="Q9" s="11" t="s">
        <v>184</v>
      </c>
      <c r="R9" s="16" t="s">
        <v>7191</v>
      </c>
      <c r="S9" s="11" t="s">
        <v>7152</v>
      </c>
      <c r="T9" s="16" t="s">
        <v>7192</v>
      </c>
      <c r="U9" s="11">
        <v>2</v>
      </c>
      <c r="V9" s="11" t="s">
        <v>191</v>
      </c>
      <c r="W9" s="11"/>
      <c r="X9" s="11" t="s">
        <v>33</v>
      </c>
    </row>
    <row r="10" spans="1:24" x14ac:dyDescent="0.35">
      <c r="A10" s="12">
        <v>2347161</v>
      </c>
      <c r="B10" s="12" t="s">
        <v>7193</v>
      </c>
      <c r="C10" s="11" t="s">
        <v>33</v>
      </c>
      <c r="D10" s="16" t="s">
        <v>7194</v>
      </c>
      <c r="E10" s="11" t="s">
        <v>33</v>
      </c>
      <c r="F10" s="16" t="s">
        <v>7195</v>
      </c>
      <c r="G10" s="11" t="s">
        <v>184</v>
      </c>
      <c r="H10" s="16" t="s">
        <v>222</v>
      </c>
      <c r="I10" s="11" t="s">
        <v>31</v>
      </c>
      <c r="J10" s="16" t="s">
        <v>7196</v>
      </c>
      <c r="K10" s="11" t="s">
        <v>33</v>
      </c>
      <c r="L10" s="16" t="s">
        <v>7197</v>
      </c>
      <c r="M10" s="11" t="s">
        <v>31</v>
      </c>
      <c r="N10" s="16" t="s">
        <v>7198</v>
      </c>
      <c r="O10" s="11" t="s">
        <v>33</v>
      </c>
      <c r="P10" s="16" t="s">
        <v>7199</v>
      </c>
      <c r="Q10" s="11" t="s">
        <v>184</v>
      </c>
      <c r="R10" s="16" t="s">
        <v>7200</v>
      </c>
      <c r="S10" s="11" t="s">
        <v>7152</v>
      </c>
      <c r="T10" s="16" t="s">
        <v>7201</v>
      </c>
      <c r="U10" s="11">
        <v>1.7</v>
      </c>
      <c r="V10" s="11" t="s">
        <v>191</v>
      </c>
      <c r="W10" s="11"/>
      <c r="X10" s="11" t="s">
        <v>33</v>
      </c>
    </row>
    <row r="11" spans="1:24" x14ac:dyDescent="0.35">
      <c r="A11" s="12">
        <v>2547975</v>
      </c>
      <c r="B11" s="12" t="s">
        <v>7202</v>
      </c>
      <c r="C11" s="11" t="s">
        <v>33</v>
      </c>
      <c r="D11" s="16" t="s">
        <v>7203</v>
      </c>
      <c r="E11" s="11" t="s">
        <v>46</v>
      </c>
      <c r="F11" s="16" t="s">
        <v>7204</v>
      </c>
      <c r="G11" s="11" t="s">
        <v>184</v>
      </c>
      <c r="H11" s="16" t="s">
        <v>35</v>
      </c>
      <c r="I11" s="11" t="s">
        <v>31</v>
      </c>
      <c r="J11" s="16" t="s">
        <v>35</v>
      </c>
      <c r="K11" s="11" t="s">
        <v>33</v>
      </c>
      <c r="L11" s="16" t="s">
        <v>7205</v>
      </c>
      <c r="M11" s="11" t="s">
        <v>33</v>
      </c>
      <c r="N11" s="16" t="s">
        <v>35</v>
      </c>
      <c r="O11" s="11" t="s">
        <v>33</v>
      </c>
      <c r="P11" s="16" t="s">
        <v>7206</v>
      </c>
      <c r="Q11" s="11" t="s">
        <v>184</v>
      </c>
      <c r="R11" s="16" t="s">
        <v>7207</v>
      </c>
      <c r="S11" s="11" t="s">
        <v>7152</v>
      </c>
      <c r="T11" s="16" t="s">
        <v>7208</v>
      </c>
      <c r="U11" s="11">
        <v>2</v>
      </c>
      <c r="V11" s="11" t="s">
        <v>191</v>
      </c>
      <c r="W11" s="11"/>
      <c r="X11" s="11" t="s">
        <v>33</v>
      </c>
    </row>
    <row r="12" spans="1:24" x14ac:dyDescent="0.35">
      <c r="A12" s="12">
        <v>2553911</v>
      </c>
      <c r="B12" s="12" t="s">
        <v>3831</v>
      </c>
      <c r="C12" s="11" t="s">
        <v>31</v>
      </c>
      <c r="D12" s="16" t="s">
        <v>35</v>
      </c>
      <c r="E12" s="11" t="s">
        <v>31</v>
      </c>
      <c r="F12" s="16" t="s">
        <v>35</v>
      </c>
      <c r="G12" s="11" t="s">
        <v>184</v>
      </c>
      <c r="H12" s="16" t="s">
        <v>35</v>
      </c>
      <c r="I12" s="11" t="s">
        <v>33</v>
      </c>
      <c r="J12" s="16" t="s">
        <v>35</v>
      </c>
      <c r="K12" s="11" t="s">
        <v>33</v>
      </c>
      <c r="L12" s="16" t="s">
        <v>7209</v>
      </c>
      <c r="M12" s="11" t="s">
        <v>33</v>
      </c>
      <c r="N12" s="16" t="s">
        <v>7210</v>
      </c>
      <c r="O12" s="11" t="s">
        <v>33</v>
      </c>
      <c r="P12" s="16" t="s">
        <v>7211</v>
      </c>
      <c r="Q12" s="11" t="s">
        <v>184</v>
      </c>
      <c r="R12" s="16" t="s">
        <v>7212</v>
      </c>
      <c r="S12" s="11" t="s">
        <v>7152</v>
      </c>
      <c r="T12" s="16" t="s">
        <v>7213</v>
      </c>
      <c r="U12" s="11">
        <v>1.7</v>
      </c>
      <c r="V12" s="11" t="s">
        <v>191</v>
      </c>
      <c r="W12" s="11"/>
      <c r="X12" s="11" t="s">
        <v>33</v>
      </c>
    </row>
    <row r="13" spans="1:24" x14ac:dyDescent="0.35">
      <c r="A13" s="12">
        <v>2573593</v>
      </c>
      <c r="B13" s="12" t="s">
        <v>7214</v>
      </c>
      <c r="C13" s="11" t="s">
        <v>31</v>
      </c>
      <c r="D13" s="16" t="s">
        <v>35</v>
      </c>
      <c r="E13" s="11" t="s">
        <v>31</v>
      </c>
      <c r="F13" s="16" t="s">
        <v>35</v>
      </c>
      <c r="G13" s="11" t="s">
        <v>184</v>
      </c>
      <c r="H13" s="16" t="s">
        <v>35</v>
      </c>
      <c r="I13" s="11" t="s">
        <v>31</v>
      </c>
      <c r="J13" s="16" t="s">
        <v>35</v>
      </c>
      <c r="K13" s="11" t="s">
        <v>33</v>
      </c>
      <c r="L13" s="16" t="s">
        <v>7215</v>
      </c>
      <c r="M13" s="11" t="s">
        <v>33</v>
      </c>
      <c r="N13" s="16" t="s">
        <v>7216</v>
      </c>
      <c r="O13" s="11" t="s">
        <v>31</v>
      </c>
      <c r="P13" s="16" t="s">
        <v>35</v>
      </c>
      <c r="Q13" s="11" t="s">
        <v>184</v>
      </c>
      <c r="R13" s="16" t="s">
        <v>35</v>
      </c>
      <c r="S13" s="11" t="s">
        <v>7152</v>
      </c>
      <c r="T13" s="16" t="s">
        <v>7217</v>
      </c>
      <c r="U13" s="11">
        <v>1.3</v>
      </c>
      <c r="V13" s="11" t="s">
        <v>191</v>
      </c>
      <c r="W13" s="11"/>
      <c r="X13" s="11" t="s">
        <v>31</v>
      </c>
    </row>
    <row r="14" spans="1:24" x14ac:dyDescent="0.35">
      <c r="A14" s="12">
        <v>2674624</v>
      </c>
      <c r="B14" s="12" t="s">
        <v>7218</v>
      </c>
      <c r="C14" s="11" t="s">
        <v>31</v>
      </c>
      <c r="D14" s="16" t="s">
        <v>35</v>
      </c>
      <c r="E14" s="11" t="s">
        <v>33</v>
      </c>
      <c r="F14" s="16" t="s">
        <v>7219</v>
      </c>
      <c r="G14" s="11" t="s">
        <v>184</v>
      </c>
      <c r="H14" s="16" t="s">
        <v>7220</v>
      </c>
      <c r="I14" s="11" t="s">
        <v>33</v>
      </c>
      <c r="J14" s="16" t="s">
        <v>7221</v>
      </c>
      <c r="K14" s="11" t="s">
        <v>46</v>
      </c>
      <c r="L14" s="16" t="s">
        <v>7222</v>
      </c>
      <c r="M14" s="11" t="s">
        <v>46</v>
      </c>
      <c r="N14" s="16" t="s">
        <v>7223</v>
      </c>
      <c r="O14" s="11" t="s">
        <v>46</v>
      </c>
      <c r="P14" s="16" t="s">
        <v>7224</v>
      </c>
      <c r="Q14" s="11" t="s">
        <v>184</v>
      </c>
      <c r="R14" s="16" t="s">
        <v>7219</v>
      </c>
      <c r="S14" s="11" t="s">
        <v>7152</v>
      </c>
      <c r="T14" s="16" t="s">
        <v>6996</v>
      </c>
      <c r="U14" s="11">
        <v>2.2999999999999998</v>
      </c>
      <c r="V14" s="11" t="s">
        <v>191</v>
      </c>
      <c r="W14" s="11"/>
      <c r="X14" s="11" t="s">
        <v>46</v>
      </c>
    </row>
    <row r="15" spans="1:24" x14ac:dyDescent="0.35">
      <c r="A15" s="12">
        <v>3022878</v>
      </c>
      <c r="B15" s="12" t="s">
        <v>6953</v>
      </c>
      <c r="C15" s="11" t="s">
        <v>33</v>
      </c>
      <c r="D15" s="16" t="s">
        <v>35</v>
      </c>
      <c r="E15" s="11" t="s">
        <v>31</v>
      </c>
      <c r="F15" s="16" t="s">
        <v>35</v>
      </c>
      <c r="G15" s="11" t="s">
        <v>31</v>
      </c>
      <c r="H15" s="16" t="s">
        <v>35</v>
      </c>
      <c r="I15" s="11" t="s">
        <v>46</v>
      </c>
      <c r="J15" s="16" t="s">
        <v>35</v>
      </c>
      <c r="K15" s="11" t="s">
        <v>33</v>
      </c>
      <c r="L15" s="16" t="s">
        <v>35</v>
      </c>
      <c r="M15" s="11" t="s">
        <v>31</v>
      </c>
      <c r="N15" s="16" t="s">
        <v>35</v>
      </c>
      <c r="O15" s="11" t="s">
        <v>31</v>
      </c>
      <c r="P15" s="16" t="s">
        <v>35</v>
      </c>
      <c r="Q15" s="11" t="s">
        <v>184</v>
      </c>
      <c r="R15" s="16" t="s">
        <v>35</v>
      </c>
      <c r="S15" s="11" t="s">
        <v>7152</v>
      </c>
      <c r="T15" s="16">
        <v>0</v>
      </c>
      <c r="U15" s="11">
        <v>1.6</v>
      </c>
      <c r="V15" s="11" t="s">
        <v>191</v>
      </c>
      <c r="W15" s="11"/>
      <c r="X15" s="11" t="s">
        <v>31</v>
      </c>
    </row>
    <row r="16" spans="1:24" x14ac:dyDescent="0.35">
      <c r="A16" s="12">
        <v>3222349</v>
      </c>
      <c r="B16" s="12" t="s">
        <v>7225</v>
      </c>
      <c r="C16" s="11" t="s">
        <v>33</v>
      </c>
      <c r="D16" s="16" t="s">
        <v>35</v>
      </c>
      <c r="E16" s="11" t="s">
        <v>33</v>
      </c>
      <c r="F16" s="16" t="s">
        <v>35</v>
      </c>
      <c r="G16" s="11" t="s">
        <v>184</v>
      </c>
      <c r="H16" s="16" t="s">
        <v>35</v>
      </c>
      <c r="I16" s="11" t="s">
        <v>46</v>
      </c>
      <c r="J16" s="16" t="s">
        <v>35</v>
      </c>
      <c r="K16" s="11" t="s">
        <v>46</v>
      </c>
      <c r="L16" s="16" t="s">
        <v>35</v>
      </c>
      <c r="M16" s="11" t="s">
        <v>33</v>
      </c>
      <c r="N16" s="16" t="s">
        <v>35</v>
      </c>
      <c r="O16" s="11" t="s">
        <v>33</v>
      </c>
      <c r="P16" s="16" t="s">
        <v>35</v>
      </c>
      <c r="Q16" s="11" t="s">
        <v>184</v>
      </c>
      <c r="R16" s="16" t="s">
        <v>35</v>
      </c>
      <c r="S16" s="11" t="s">
        <v>7152</v>
      </c>
      <c r="T16" s="16">
        <v>0</v>
      </c>
      <c r="U16" s="11">
        <v>2.2999999999999998</v>
      </c>
      <c r="V16" s="11" t="s">
        <v>191</v>
      </c>
      <c r="W16" s="11"/>
      <c r="X16" s="11" t="s">
        <v>46</v>
      </c>
    </row>
    <row r="17" spans="1:24" x14ac:dyDescent="0.35">
      <c r="A17" s="12">
        <v>3350461</v>
      </c>
      <c r="B17" s="12" t="s">
        <v>7226</v>
      </c>
      <c r="C17" s="11" t="s">
        <v>31</v>
      </c>
      <c r="D17" s="16" t="s">
        <v>35</v>
      </c>
      <c r="E17" s="11" t="s">
        <v>31</v>
      </c>
      <c r="F17" s="16" t="s">
        <v>35</v>
      </c>
      <c r="G17" s="11" t="s">
        <v>184</v>
      </c>
      <c r="H17" s="16" t="s">
        <v>35</v>
      </c>
      <c r="I17" s="11" t="s">
        <v>46</v>
      </c>
      <c r="J17" s="16" t="s">
        <v>7227</v>
      </c>
      <c r="K17" s="11" t="s">
        <v>33</v>
      </c>
      <c r="L17" s="16" t="s">
        <v>7228</v>
      </c>
      <c r="M17" s="11" t="s">
        <v>33</v>
      </c>
      <c r="N17" s="16" t="s">
        <v>35</v>
      </c>
      <c r="O17" s="11" t="s">
        <v>31</v>
      </c>
      <c r="P17" s="16" t="s">
        <v>35</v>
      </c>
      <c r="Q17" s="11" t="s">
        <v>184</v>
      </c>
      <c r="R17" s="16" t="s">
        <v>7229</v>
      </c>
      <c r="S17" s="11" t="s">
        <v>7152</v>
      </c>
      <c r="T17" s="16" t="s">
        <v>7230</v>
      </c>
      <c r="U17" s="11">
        <v>1.7</v>
      </c>
      <c r="V17" s="11" t="s">
        <v>191</v>
      </c>
      <c r="W17" s="11"/>
      <c r="X17" s="11" t="s">
        <v>33</v>
      </c>
    </row>
    <row r="18" spans="1:24" x14ac:dyDescent="0.35">
      <c r="A18" s="12">
        <v>3350492</v>
      </c>
      <c r="B18" s="12" t="s">
        <v>6989</v>
      </c>
      <c r="C18" s="11" t="s">
        <v>31</v>
      </c>
      <c r="D18" s="16" t="s">
        <v>7231</v>
      </c>
      <c r="E18" s="11" t="s">
        <v>31</v>
      </c>
      <c r="F18" s="16" t="s">
        <v>7232</v>
      </c>
      <c r="G18" s="11" t="s">
        <v>184</v>
      </c>
      <c r="H18" s="16" t="s">
        <v>1007</v>
      </c>
      <c r="I18" s="11" t="s">
        <v>31</v>
      </c>
      <c r="J18" s="16" t="s">
        <v>7233</v>
      </c>
      <c r="K18" s="11" t="s">
        <v>33</v>
      </c>
      <c r="L18" s="16" t="s">
        <v>7234</v>
      </c>
      <c r="M18" s="11" t="s">
        <v>31</v>
      </c>
      <c r="N18" s="16" t="s">
        <v>7235</v>
      </c>
      <c r="O18" s="11" t="s">
        <v>33</v>
      </c>
      <c r="P18" s="16" t="s">
        <v>7236</v>
      </c>
      <c r="Q18" s="11" t="s">
        <v>184</v>
      </c>
      <c r="R18" s="16" t="s">
        <v>7237</v>
      </c>
      <c r="S18" s="11" t="s">
        <v>7152</v>
      </c>
      <c r="T18" s="16" t="s">
        <v>7238</v>
      </c>
      <c r="U18" s="11">
        <v>1.3</v>
      </c>
      <c r="V18" s="11" t="s">
        <v>191</v>
      </c>
      <c r="W18" s="11"/>
      <c r="X18" s="11" t="s">
        <v>31</v>
      </c>
    </row>
    <row r="19" spans="1:24" x14ac:dyDescent="0.35">
      <c r="A19" s="12">
        <v>3350513</v>
      </c>
      <c r="B19" s="12" t="s">
        <v>7239</v>
      </c>
      <c r="C19" s="11" t="s">
        <v>46</v>
      </c>
      <c r="D19" s="16" t="s">
        <v>968</v>
      </c>
      <c r="E19" s="11" t="s">
        <v>31</v>
      </c>
      <c r="F19" s="16" t="s">
        <v>35</v>
      </c>
      <c r="G19" s="11" t="s">
        <v>184</v>
      </c>
      <c r="H19" s="16" t="s">
        <v>603</v>
      </c>
      <c r="I19" s="11" t="s">
        <v>46</v>
      </c>
      <c r="J19" s="16" t="s">
        <v>7240</v>
      </c>
      <c r="K19" s="11" t="s">
        <v>46</v>
      </c>
      <c r="L19" s="16" t="s">
        <v>7241</v>
      </c>
      <c r="M19" s="11" t="s">
        <v>31</v>
      </c>
      <c r="N19" s="16" t="s">
        <v>35</v>
      </c>
      <c r="O19" s="11" t="s">
        <v>33</v>
      </c>
      <c r="P19" s="16" t="s">
        <v>7242</v>
      </c>
      <c r="Q19" s="11" t="s">
        <v>184</v>
      </c>
      <c r="R19" s="16" t="s">
        <v>7243</v>
      </c>
      <c r="S19" s="11" t="s">
        <v>7152</v>
      </c>
      <c r="T19" s="16" t="s">
        <v>7244</v>
      </c>
      <c r="U19" s="11">
        <v>2.2000000000000002</v>
      </c>
      <c r="V19" s="11" t="s">
        <v>191</v>
      </c>
      <c r="W19" s="11"/>
      <c r="X19" s="11" t="s">
        <v>33</v>
      </c>
    </row>
    <row r="20" spans="1:24" x14ac:dyDescent="0.35">
      <c r="A20" s="12">
        <v>3575217</v>
      </c>
      <c r="B20" s="12" t="s">
        <v>7245</v>
      </c>
      <c r="C20" s="11" t="s">
        <v>31</v>
      </c>
      <c r="D20" s="16" t="s">
        <v>7246</v>
      </c>
      <c r="E20" s="11" t="s">
        <v>31</v>
      </c>
      <c r="F20" s="16" t="s">
        <v>7247</v>
      </c>
      <c r="G20" s="11" t="s">
        <v>184</v>
      </c>
      <c r="H20" s="16" t="s">
        <v>35</v>
      </c>
      <c r="I20" s="11" t="s">
        <v>33</v>
      </c>
      <c r="J20" s="16" t="s">
        <v>7248</v>
      </c>
      <c r="K20" s="11" t="s">
        <v>33</v>
      </c>
      <c r="L20" s="16" t="s">
        <v>7249</v>
      </c>
      <c r="M20" s="11" t="s">
        <v>31</v>
      </c>
      <c r="N20" s="16" t="s">
        <v>7250</v>
      </c>
      <c r="O20" s="11" t="s">
        <v>33</v>
      </c>
      <c r="P20" s="16" t="s">
        <v>7251</v>
      </c>
      <c r="Q20" s="11" t="s">
        <v>184</v>
      </c>
      <c r="R20" s="16" t="s">
        <v>7252</v>
      </c>
      <c r="S20" s="11" t="s">
        <v>7152</v>
      </c>
      <c r="T20" s="16">
        <v>0</v>
      </c>
      <c r="U20" s="11">
        <v>1.5</v>
      </c>
      <c r="V20" s="11" t="s">
        <v>191</v>
      </c>
      <c r="W20" s="11"/>
      <c r="X20" s="11" t="s">
        <v>31</v>
      </c>
    </row>
    <row r="21" spans="1:24" x14ac:dyDescent="0.35">
      <c r="A21" s="12">
        <v>3809304</v>
      </c>
      <c r="B21" s="12" t="s">
        <v>7253</v>
      </c>
      <c r="C21" s="11" t="s">
        <v>33</v>
      </c>
      <c r="D21" s="16" t="s">
        <v>7254</v>
      </c>
      <c r="E21" s="11" t="s">
        <v>33</v>
      </c>
      <c r="F21" s="16" t="s">
        <v>7255</v>
      </c>
      <c r="G21" s="11" t="s">
        <v>184</v>
      </c>
      <c r="H21" s="16" t="s">
        <v>35</v>
      </c>
      <c r="I21" s="11" t="s">
        <v>46</v>
      </c>
      <c r="J21" s="16" t="s">
        <v>7256</v>
      </c>
      <c r="K21" s="11" t="s">
        <v>33</v>
      </c>
      <c r="L21" s="16" t="s">
        <v>7257</v>
      </c>
      <c r="M21" s="11" t="s">
        <v>33</v>
      </c>
      <c r="N21" s="16" t="s">
        <v>7258</v>
      </c>
      <c r="O21" s="11" t="s">
        <v>46</v>
      </c>
      <c r="P21" s="16" t="s">
        <v>7259</v>
      </c>
      <c r="Q21" s="11" t="s">
        <v>184</v>
      </c>
      <c r="R21" s="16" t="s">
        <v>35</v>
      </c>
      <c r="S21" s="11" t="s">
        <v>7152</v>
      </c>
      <c r="T21" s="16" t="s">
        <v>7260</v>
      </c>
      <c r="U21" s="11">
        <v>2.2999999999999998</v>
      </c>
      <c r="V21" s="11" t="s">
        <v>191</v>
      </c>
      <c r="W21" s="11"/>
      <c r="X21" s="11" t="s">
        <v>46</v>
      </c>
    </row>
    <row r="22" spans="1:24" x14ac:dyDescent="0.35">
      <c r="A22" s="12">
        <v>4663185</v>
      </c>
      <c r="B22" s="12" t="s">
        <v>7261</v>
      </c>
      <c r="C22" s="11" t="s">
        <v>33</v>
      </c>
      <c r="D22" s="16" t="s">
        <v>35</v>
      </c>
      <c r="E22" s="11" t="s">
        <v>31</v>
      </c>
      <c r="F22" s="16" t="s">
        <v>1324</v>
      </c>
      <c r="G22" s="11" t="s">
        <v>184</v>
      </c>
      <c r="H22" s="16" t="s">
        <v>35</v>
      </c>
      <c r="I22" s="11" t="s">
        <v>33</v>
      </c>
      <c r="J22" s="16" t="s">
        <v>35</v>
      </c>
      <c r="K22" s="11" t="s">
        <v>33</v>
      </c>
      <c r="L22" s="16" t="s">
        <v>7262</v>
      </c>
      <c r="M22" s="11" t="s">
        <v>31</v>
      </c>
      <c r="N22" s="16" t="s">
        <v>7263</v>
      </c>
      <c r="O22" s="11" t="s">
        <v>33</v>
      </c>
      <c r="P22" s="16" t="s">
        <v>35</v>
      </c>
      <c r="Q22" s="11" t="s">
        <v>184</v>
      </c>
      <c r="R22" s="16" t="s">
        <v>35</v>
      </c>
      <c r="S22" s="11" t="s">
        <v>7152</v>
      </c>
      <c r="T22" s="16">
        <v>0</v>
      </c>
      <c r="U22" s="11">
        <v>1.7</v>
      </c>
      <c r="V22" s="11" t="s">
        <v>191</v>
      </c>
      <c r="W22" s="11"/>
      <c r="X22" s="11" t="s">
        <v>33</v>
      </c>
    </row>
    <row r="23" spans="1:24" x14ac:dyDescent="0.35">
      <c r="A23" s="12">
        <v>4663189</v>
      </c>
      <c r="B23" s="12" t="s">
        <v>7264</v>
      </c>
      <c r="C23" s="11" t="s">
        <v>46</v>
      </c>
      <c r="D23" s="16" t="s">
        <v>7265</v>
      </c>
      <c r="E23" s="11" t="s">
        <v>46</v>
      </c>
      <c r="F23" s="16" t="s">
        <v>7265</v>
      </c>
      <c r="G23" s="11" t="s">
        <v>184</v>
      </c>
      <c r="H23" s="16" t="s">
        <v>35</v>
      </c>
      <c r="I23" s="11" t="s">
        <v>46</v>
      </c>
      <c r="J23" s="16" t="s">
        <v>7266</v>
      </c>
      <c r="K23" s="11" t="s">
        <v>46</v>
      </c>
      <c r="L23" s="16" t="s">
        <v>35</v>
      </c>
      <c r="M23" s="11" t="s">
        <v>46</v>
      </c>
      <c r="N23" s="16" t="s">
        <v>7267</v>
      </c>
      <c r="O23" s="11" t="s">
        <v>46</v>
      </c>
      <c r="P23" s="16" t="s">
        <v>35</v>
      </c>
      <c r="Q23" s="11" t="s">
        <v>184</v>
      </c>
      <c r="R23" s="16" t="s">
        <v>35</v>
      </c>
      <c r="S23" s="11" t="s">
        <v>7152</v>
      </c>
      <c r="T23" s="16">
        <v>0</v>
      </c>
      <c r="U23" s="11">
        <v>3</v>
      </c>
      <c r="V23" s="11" t="s">
        <v>191</v>
      </c>
      <c r="W23" s="11"/>
      <c r="X23" s="11" t="s">
        <v>46</v>
      </c>
    </row>
    <row r="24" spans="1:24" x14ac:dyDescent="0.35">
      <c r="A24" s="12"/>
      <c r="W24" s="11"/>
    </row>
  </sheetData>
  <sheetProtection algorithmName="SHA-512" hashValue="LkkNjiNsE4wQk+IMy8jyHQOPZN+B9cQquc3NmP+fCTxiJ5U3Fcst2w5cr+Rcn3rqAnLh/5onFM/3AHagtztqHA==" saltValue="2WdmQ7qXqRIVBunJA1LyeQ==" spinCount="100000" sheet="1" objects="1" scenarios="1" formatCells="0" formatColumns="0" formatRows="0" autoFilter="0" pivotTables="0"/>
  <autoFilter ref="A1:X23" xr:uid="{00000000-0009-0000-0000-000005000000}">
    <filterColumn colId="23">
      <filters>
        <filter val="High"/>
        <filter val="Low"/>
        <filter val="Medium"/>
      </filters>
    </filterColumn>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2019-06-26T12:39:07+00:00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ip_UnifiedCompliancePolicyUIAction xmlns="http://schemas.microsoft.com/sharepoint/v3" xsi:nil="true"/>
    <_ip_UnifiedCompliancePolicyProperties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C985675EC85304EB744BDECE6CB534B" ma:contentTypeVersion="32" ma:contentTypeDescription="Create a new document." ma:contentTypeScope="" ma:versionID="9eccc7d37c3a2347a68176302a40a015">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daff301-d14f-4285-8ffc-de1fdd8f5eaf" xmlns:ns6="83301ba7-9f61-456e-8907-29acff73811e" targetNamespace="http://schemas.microsoft.com/office/2006/metadata/properties" ma:root="true" ma:fieldsID="1b1fd1a8a8465f10e1995a2f80ebd774" ns1:_="" ns2:_="" ns3:_="" ns4:_="" ns5:_="" ns6:_="">
    <xsd:import namespace="http://schemas.microsoft.com/sharepoint/v3"/>
    <xsd:import namespace="4ffa91fb-a0ff-4ac5-b2db-65c790d184a4"/>
    <xsd:import namespace="http://schemas.microsoft.com/sharepoint.v3"/>
    <xsd:import namespace="http://schemas.microsoft.com/sharepoint/v3/fields"/>
    <xsd:import namespace="4daff301-d14f-4285-8ffc-de1fdd8f5eaf"/>
    <xsd:import namespace="83301ba7-9f61-456e-8907-29acff73811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ingHintHash" minOccurs="0"/>
                <xsd:element ref="ns5:SharedWithDetails" minOccurs="0"/>
                <xsd:element ref="ns6:MediaServiceMetadata" minOccurs="0"/>
                <xsd:element ref="ns6:MediaServiceFastMetadata" minOccurs="0"/>
                <xsd:element ref="ns6:MediaServiceEventHashCode" minOccurs="0"/>
                <xsd:element ref="ns6:MediaServiceGenerationTime" minOccurs="0"/>
                <xsd:element ref="ns6:MediaServiceAutoTags" minOccurs="0"/>
                <xsd:element ref="ns6:MediaServiceOCR" minOccurs="0"/>
                <xsd:element ref="ns6:MediaServiceAutoKeyPoints" minOccurs="0"/>
                <xsd:element ref="ns6: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1" nillable="true" ma:displayName="Unified Compliance Policy Properties" ma:hidden="true" ma:internalName="_ip_UnifiedCompliancePolicyProperties">
      <xsd:simpleType>
        <xsd:restriction base="dms:Note"/>
      </xsd:simpleType>
    </xsd:element>
    <xsd:element name="_ip_UnifiedCompliancePolicyUIAction" ma:index="4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aff301-d14f-4285-8ffc-de1fdd8f5ea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0" nillable="true" ma:displayName="Sharing Hint Hash" ma:internalName="SharingHintHash" ma:readOnly="true">
      <xsd:simpleType>
        <xsd:restriction base="dms:Text"/>
      </xsd:simple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301ba7-9f61-456e-8907-29acff73811e"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F5F3A9-CC3E-4DA8-9B9C-8F82660959A2}">
  <ds:schemaRefs>
    <ds:schemaRef ds:uri="Microsoft.SharePoint.Taxonomy.ContentTypeSync"/>
  </ds:schemaRefs>
</ds:datastoreItem>
</file>

<file path=customXml/itemProps2.xml><?xml version="1.0" encoding="utf-8"?>
<ds:datastoreItem xmlns:ds="http://schemas.openxmlformats.org/officeDocument/2006/customXml" ds:itemID="{FA62C13C-154A-4067-A356-D160D9579FE0}">
  <ds:schemaRefs>
    <ds:schemaRef ds:uri="http://schemas.microsoft.com/sharepoint/v3/contenttype/forms"/>
  </ds:schemaRefs>
</ds:datastoreItem>
</file>

<file path=customXml/itemProps3.xml><?xml version="1.0" encoding="utf-8"?>
<ds:datastoreItem xmlns:ds="http://schemas.openxmlformats.org/officeDocument/2006/customXml" ds:itemID="{1443A752-9035-45FE-989E-17A95328195F}">
  <ds:schemaRefs>
    <ds:schemaRef ds:uri="4daff301-d14f-4285-8ffc-de1fdd8f5eaf"/>
    <ds:schemaRef ds:uri="http://schemas.microsoft.com/sharepoint/v3/fields"/>
    <ds:schemaRef ds:uri="http://purl.org/dc/terms/"/>
    <ds:schemaRef ds:uri="83301ba7-9f61-456e-8907-29acff73811e"/>
    <ds:schemaRef ds:uri="http://schemas.microsoft.com/office/2006/documentManagement/types"/>
    <ds:schemaRef ds:uri="4ffa91fb-a0ff-4ac5-b2db-65c790d184a4"/>
    <ds:schemaRef ds:uri="http://schemas.microsoft.com/office/2006/metadata/properties"/>
    <ds:schemaRef ds:uri="http://purl.org/dc/elements/1.1/"/>
    <ds:schemaRef ds:uri="http://schemas.microsoft.com/office/infopath/2007/PartnerControls"/>
    <ds:schemaRef ds:uri="http://schemas.microsoft.com/sharepoint/v3"/>
    <ds:schemaRef ds:uri="http://schemas.openxmlformats.org/package/2006/metadata/core-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F4301E24-B1FA-4817-B7BC-EC7DF8874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daff301-d14f-4285-8ffc-de1fdd8f5eaf"/>
    <ds:schemaRef ds:uri="83301ba7-9f61-456e-8907-29acff738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Table of Contents</vt:lpstr>
      <vt:lpstr>Evaluation Legend and Metrics</vt:lpstr>
      <vt:lpstr>Monitoring</vt:lpstr>
      <vt:lpstr>Modeling</vt:lpstr>
      <vt:lpstr>Completed_Assessment</vt:lpstr>
      <vt:lpstr>Database</vt:lpstr>
      <vt:lpstr>Experimental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Quality Evaluation for General Population, Environmental, and Consumer Exposure</dc:title>
  <dc:subject>HBCD Data Quality Evaluation</dc:subject>
  <dc:creator>U.S. EPA</dc:creator>
  <cp:keywords/>
  <dc:description>Data evaluation, General population, Systematic Review, Environmental, Consumer, Exposure</dc:description>
  <cp:lastModifiedBy>McOliver, Cynthia</cp:lastModifiedBy>
  <cp:revision/>
  <dcterms:created xsi:type="dcterms:W3CDTF">2019-04-09T21:19:34Z</dcterms:created>
  <dcterms:modified xsi:type="dcterms:W3CDTF">2020-09-15T16:50:50Z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0x0101006C985675EC85304EB744BDECE6CB534B</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