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H:\DOD\OUTREACH\Publications\DRAFTS\HOLLY\evcis-nrci\evcis-nrci-dat-req-31-0-2021-05\"/>
    </mc:Choice>
  </mc:AlternateContent>
  <xr:revisionPtr revIDLastSave="0" documentId="13_ncr:1_{3F6FCB65-D595-4FA9-94B7-4A309AC1E9E9}" xr6:coauthVersionLast="45" xr6:coauthVersionMax="45" xr10:uidLastSave="{00000000-0000-0000-0000-000000000000}"/>
  <bookViews>
    <workbookView xWindow="48" yWindow="168" windowWidth="20124" windowHeight="12144" tabRatio="729" xr2:uid="{00000000-000D-0000-FFFF-FFFF00000000}"/>
  </bookViews>
  <sheets>
    <sheet name="EngFam-Gen" sheetId="1" r:id="rId1"/>
    <sheet name="EngFam-ECS" sheetId="7" r:id="rId2"/>
    <sheet name="Model&amp;Part" sheetId="3" r:id="rId3"/>
    <sheet name="Adjust.Factor" sheetId="6" r:id="rId4"/>
    <sheet name="Test Info" sheetId="2" r:id="rId5"/>
    <sheet name="Durability Info" sheetId="5" r:id="rId6"/>
    <sheet name="Certification Documents" sheetId="11" r:id="rId7"/>
    <sheet name="Changes" sheetId="8" r:id="rId8"/>
    <sheet name="Col.Names" sheetId="9" r:id="rId9"/>
  </sheets>
  <externalReferences>
    <externalReference r:id="rId10"/>
  </externalReferences>
  <definedNames>
    <definedName name="_xlnm._FilterDatabase" localSheetId="3" hidden="1">Adjust.Factor!$A$3:$X$3</definedName>
    <definedName name="_xlnm._FilterDatabase" localSheetId="5" hidden="1">'Durability Info'!$A$3:$X$3</definedName>
    <definedName name="_xlnm._FilterDatabase" localSheetId="1" hidden="1">'EngFam-ECS'!$A$3:$X$49</definedName>
    <definedName name="_xlnm._FilterDatabase" localSheetId="0" hidden="1">'EngFam-Gen'!$A$4:$Y$83</definedName>
    <definedName name="_xlnm._FilterDatabase" localSheetId="2" hidden="1">'Model&amp;Part'!$A$3:$X$47</definedName>
    <definedName name="_xlnm._FilterDatabase" localSheetId="4" hidden="1">'Test Info'!$A$4:$Y$5</definedName>
    <definedName name="cmplPrgmList">[1]Lists!$A$27:$A$31</definedName>
    <definedName name="groupNumberList">'[1]Group Mapping'!$A$4:$A$52</definedName>
    <definedName name="industryList">[1]Lists!$A$2:$A$22</definedName>
    <definedName name="_xlnm.Print_Area" localSheetId="3">Adjust.Factor!$A$3:$X$16</definedName>
    <definedName name="_xlnm.Print_Area" localSheetId="5">'Durability Info'!$A$3:$X$13</definedName>
    <definedName name="_xlnm.Print_Area" localSheetId="0">'EngFam-Gen'!$A$4:$O$81</definedName>
    <definedName name="_xlnm.Print_Area" localSheetId="2">'Model&amp;Part'!$A$3:$X$47</definedName>
    <definedName name="_xlnm.Print_Area" localSheetId="4">'Test Info'!$A$4:$Y$65</definedName>
    <definedName name="_xlnm.Print_Titles" localSheetId="0">'EngFam-Gen'!$A:$B,'EngFam-Gen'!$4:$4</definedName>
    <definedName name="Z_44C6CC4B_B851_4586_BB32_AA39092EDC2B_.wvu.Cols" localSheetId="3" hidden="1">Adjust.Factor!#REF!</definedName>
    <definedName name="Z_44C6CC4B_B851_4586_BB32_AA39092EDC2B_.wvu.Cols" localSheetId="5" hidden="1">'Durability Info'!#REF!</definedName>
    <definedName name="Z_44C6CC4B_B851_4586_BB32_AA39092EDC2B_.wvu.Cols" localSheetId="2" hidden="1">'Model&amp;Part'!#REF!</definedName>
    <definedName name="Z_44C6CC4B_B851_4586_BB32_AA39092EDC2B_.wvu.Cols" localSheetId="4" hidden="1">'Test Info'!#REF!</definedName>
    <definedName name="Z_44C6CC4B_B851_4586_BB32_AA39092EDC2B_.wvu.FilterData" localSheetId="0" hidden="1">'EngFam-Gen'!$A$4:$O$48</definedName>
    <definedName name="Z_44C6CC4B_B851_4586_BB32_AA39092EDC2B_.wvu.PrintArea" localSheetId="3" hidden="1">Adjust.Factor!$A$3:$X$16</definedName>
    <definedName name="Z_44C6CC4B_B851_4586_BB32_AA39092EDC2B_.wvu.PrintArea" localSheetId="5" hidden="1">'Durability Info'!$A$3:$X$13</definedName>
    <definedName name="Z_44C6CC4B_B851_4586_BB32_AA39092EDC2B_.wvu.PrintArea" localSheetId="0" hidden="1">'EngFam-Gen'!$A$4:$O$81</definedName>
    <definedName name="Z_44C6CC4B_B851_4586_BB32_AA39092EDC2B_.wvu.PrintArea" localSheetId="2" hidden="1">'Model&amp;Part'!$A$3:$X$47</definedName>
    <definedName name="Z_44C6CC4B_B851_4586_BB32_AA39092EDC2B_.wvu.PrintArea" localSheetId="4" hidden="1">'Test Info'!$A$4:$Y$65</definedName>
    <definedName name="Z_44C6CC4B_B851_4586_BB32_AA39092EDC2B_.wvu.PrintTitles" localSheetId="0" hidden="1">'EngFam-Gen'!$A:$B,'EngFam-Gen'!$4:$4</definedName>
    <definedName name="Z_44C6CC4B_B851_4586_BB32_AA39092EDC2B_.wvu.Rows" localSheetId="4" hidden="1">'Test Info'!$10:$13,'Test Info'!#REF!</definedName>
    <definedName name="Z_5E763E97_C955_459F_8E2E_5D87F2B81A42_.wvu.FilterData" localSheetId="0" hidden="1">'EngFam-Gen'!$A$4:$O$48</definedName>
    <definedName name="Z_5E763E97_C955_459F_8E2E_5D87F2B81A42_.wvu.PrintArea" localSheetId="0" hidden="1">'EngFam-Gen'!$A$4:$O$81</definedName>
    <definedName name="Z_5E763E97_C955_459F_8E2E_5D87F2B81A42_.wvu.PrintTitles" localSheetId="0" hidden="1">'EngFam-Gen'!$A:$B,'EngFam-Gen'!$4:$4</definedName>
    <definedName name="Z_5E763E97_C955_459F_8E2E_5D87F2B81A42_.wvu.Rows" localSheetId="0" hidden="1">'EngFam-Gen'!#REF!</definedName>
    <definedName name="Z_794E75F3_C7F4_4257_A39B_4ECAD392CB5F_.wvu.FilterData" localSheetId="0" hidden="1">'EngFam-Gen'!$A$4:$O$48</definedName>
    <definedName name="Z_794E75F3_C7F4_4257_A39B_4ECAD392CB5F_.wvu.PrintArea" localSheetId="0" hidden="1">'EngFam-Gen'!$A$4:$Y$81</definedName>
    <definedName name="Z_794E75F3_C7F4_4257_A39B_4ECAD392CB5F_.wvu.PrintTitles" localSheetId="0" hidden="1">'EngFam-Gen'!$A:$B,'EngFam-Gen'!$4:$4</definedName>
    <definedName name="Z_794E75F3_C7F4_4257_A39B_4ECAD392CB5F_.wvu.Rows" localSheetId="0" hidden="1">'EngFam-Gen'!#REF!,'EngFam-Gen'!#REF!</definedName>
    <definedName name="Z_794E75F3_C7F4_4257_A39B_4ECAD392CB5F_.wvu.Rows" localSheetId="2" hidden="1">'Model&amp;Part'!#REF!</definedName>
    <definedName name="Z_794E75F3_C7F4_4257_A39B_4ECAD392CB5F_.wvu.Rows" localSheetId="4" hidden="1">'Test Info'!$10:$13,'Test Info'!#REF!</definedName>
    <definedName name="Z_98EB382E_7638_4276_AFD8_79158800B7F3_.wvu.Cols" localSheetId="3" hidden="1">Adjust.Factor!#REF!</definedName>
    <definedName name="Z_98EB382E_7638_4276_AFD8_79158800B7F3_.wvu.Cols" localSheetId="5" hidden="1">'Durability Info'!#REF!</definedName>
    <definedName name="Z_98EB382E_7638_4276_AFD8_79158800B7F3_.wvu.Cols" localSheetId="0" hidden="1">'EngFam-Gen'!#REF!</definedName>
    <definedName name="Z_98EB382E_7638_4276_AFD8_79158800B7F3_.wvu.Cols" localSheetId="2" hidden="1">'Model&amp;Part'!#REF!</definedName>
    <definedName name="Z_98EB382E_7638_4276_AFD8_79158800B7F3_.wvu.Cols" localSheetId="4" hidden="1">'Test Info'!#REF!</definedName>
    <definedName name="Z_98EB382E_7638_4276_AFD8_79158800B7F3_.wvu.FilterData" localSheetId="0" hidden="1">'EngFam-Gen'!$A$4:$O$48</definedName>
    <definedName name="Z_98EB382E_7638_4276_AFD8_79158800B7F3_.wvu.PrintArea" localSheetId="3" hidden="1">Adjust.Factor!$A$3:$X$16</definedName>
    <definedName name="Z_98EB382E_7638_4276_AFD8_79158800B7F3_.wvu.PrintArea" localSheetId="5" hidden="1">'Durability Info'!$A$3:$X$13</definedName>
    <definedName name="Z_98EB382E_7638_4276_AFD8_79158800B7F3_.wvu.PrintArea" localSheetId="0" hidden="1">'EngFam-Gen'!$A$4:$O$81</definedName>
    <definedName name="Z_98EB382E_7638_4276_AFD8_79158800B7F3_.wvu.PrintArea" localSheetId="2" hidden="1">'Model&amp;Part'!$A$3:$X$47</definedName>
    <definedName name="Z_98EB382E_7638_4276_AFD8_79158800B7F3_.wvu.PrintArea" localSheetId="4" hidden="1">'Test Info'!$A$4:$Y$65</definedName>
    <definedName name="Z_98EB382E_7638_4276_AFD8_79158800B7F3_.wvu.PrintTitles" localSheetId="0" hidden="1">'EngFam-Gen'!$A:$B,'EngFam-Gen'!$4:$4</definedName>
    <definedName name="Z_98EB382E_7638_4276_AFD8_79158800B7F3_.wvu.Rows" localSheetId="4" hidden="1">'Test Info'!#REF!</definedName>
    <definedName name="Z_EF76998E_B8F2_48F9_906F_7E52102ED7AD_.wvu.FilterData" localSheetId="0" hidden="1">'EngFam-Gen'!$A$4:$O$48</definedName>
    <definedName name="Z_EF76998E_B8F2_48F9_906F_7E52102ED7AD_.wvu.PrintArea" localSheetId="3" hidden="1">Adjust.Factor!$A$3:$X$16</definedName>
    <definedName name="Z_EF76998E_B8F2_48F9_906F_7E52102ED7AD_.wvu.PrintArea" localSheetId="5" hidden="1">'Durability Info'!$A$3:$X$13</definedName>
    <definedName name="Z_EF76998E_B8F2_48F9_906F_7E52102ED7AD_.wvu.PrintArea" localSheetId="0" hidden="1">'EngFam-Gen'!$A$4:$Y$81</definedName>
    <definedName name="Z_EF76998E_B8F2_48F9_906F_7E52102ED7AD_.wvu.PrintArea" localSheetId="2" hidden="1">'Model&amp;Part'!$A$3:$X$47</definedName>
    <definedName name="Z_EF76998E_B8F2_48F9_906F_7E52102ED7AD_.wvu.PrintArea" localSheetId="4" hidden="1">'Test Info'!$A$4:$Y$65</definedName>
    <definedName name="Z_EF76998E_B8F2_48F9_906F_7E52102ED7AD_.wvu.PrintTitles" localSheetId="0" hidden="1">'EngFam-Gen'!$A:$B,'EngFam-Gen'!$4:$4</definedName>
    <definedName name="Z_EF76998E_B8F2_48F9_906F_7E52102ED7AD_.wvu.Rows" localSheetId="4" hidden="1">'Test Info'!$10:$13,'Test Info'!#REF!</definedName>
  </definedNames>
  <calcPr calcId="191029"/>
  <customWorkbookViews>
    <customWorkbookView name="mheese - Personal View" guid="{44C6CC4B-B851-4586-BB32-AA39092EDC2B}" mergeInterval="0" personalView="1" maximized="1" windowWidth="1095" windowHeight="878" tabRatio="662" activeSheetId="2"/>
    <customWorkbookView name="User - Personal View" guid="{794E75F3-C7F4-4257-A39B-4ECAD392CB5F}" mergeInterval="0" personalView="1" maximized="1" windowWidth="1020" windowHeight="596" tabRatio="662" activeSheetId="4"/>
    <customWorkbookView name="  - Personal View" guid="{5E763E97-C955-459F-8E2E-5D87F2B81A42}" mergeInterval="0" personalView="1" maximized="1" windowWidth="1276" windowHeight="618" tabRatio="662" activeSheetId="5"/>
    <customWorkbookView name="OTAQ5Y20X41 - Personal View" guid="{EF76998E-B8F2-48F9-906F-7E52102ED7AD}" mergeInterval="0" personalView="1" maximized="1" windowWidth="1020" windowHeight="622" tabRatio="662" activeSheetId="1"/>
    <customWorkbookView name="ctsuser - Personal View" guid="{98EB382E-7638-4276-AFD8-79158800B7F3}" mergeInterval="0" personalView="1" maximized="1" xWindow="9" yWindow="127" windowWidth="1005" windowHeight="398" tabRatio="66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9" l="1"/>
  <c r="B2" i="8"/>
  <c r="B2" i="11"/>
  <c r="B2" i="5"/>
  <c r="B2" i="2"/>
  <c r="B2" i="6"/>
  <c r="B2" i="3"/>
  <c r="B2" i="7"/>
  <c r="A1" i="2"/>
  <c r="A2" i="11"/>
  <c r="A2" i="5"/>
  <c r="A1" i="11"/>
  <c r="A2" i="9"/>
  <c r="A1" i="9"/>
  <c r="A2" i="8"/>
  <c r="A1" i="8"/>
  <c r="A1" i="5"/>
  <c r="A2" i="2"/>
  <c r="A1" i="6"/>
  <c r="A2" i="6"/>
  <c r="A1" i="3"/>
  <c r="A2" i="3"/>
  <c r="A1" i="7"/>
  <c r="A2" i="7"/>
</calcChain>
</file>

<file path=xl/sharedStrings.xml><?xml version="1.0" encoding="utf-8"?>
<sst xmlns="http://schemas.openxmlformats.org/spreadsheetml/2006/main" count="3463" uniqueCount="1459">
  <si>
    <t>Date/Time</t>
  </si>
  <si>
    <t>YYYYMMDDHHMMSS</t>
  </si>
  <si>
    <t>CDX</t>
  </si>
  <si>
    <t>DF Determination Method</t>
  </si>
  <si>
    <t xml:space="preserve">Infrequent Regeneration Adjustment Factor Device </t>
  </si>
  <si>
    <t>Engine Description Comments</t>
  </si>
  <si>
    <t xml:space="preserve">Useful Life </t>
  </si>
  <si>
    <t>Production Information</t>
  </si>
  <si>
    <t>Total Projected Sales</t>
  </si>
  <si>
    <t>Projected Sales (FED)</t>
  </si>
  <si>
    <t>Projected Sales (CA)</t>
  </si>
  <si>
    <t>0..n</t>
  </si>
  <si>
    <t>Adjustable Parameter Name</t>
  </si>
  <si>
    <t>After Treatment Device Indicator</t>
  </si>
  <si>
    <t>ATD Type</t>
  </si>
  <si>
    <t>1..n (repeats with Turbo Charger Type)</t>
  </si>
  <si>
    <t>1039.101(d)(2)</t>
  </si>
  <si>
    <t>I = CCEs routed into the air inlet system.
E = CCEs routed into the exhaust upstream of after treatment
M = CCEs measured separately from exhaust emissions. 
D = CCEs routed into the exhaust downstream of aftertreatment</t>
  </si>
  <si>
    <t>Special Test Procedure Indicator</t>
  </si>
  <si>
    <t>S = Secondary Air Injection
P = Pulsed Secondary Air Injection
O = Other</t>
  </si>
  <si>
    <t>1 for each Infrequent Regeneration Adjustment Factor Information</t>
  </si>
  <si>
    <t>1 for each Test Result</t>
  </si>
  <si>
    <t>2 = Tier 2                                                                                                                                                                                                                                                                                                                                                                  3 = Tier 3
I = Interim Tier 4
4 = Tier 4 (Final or Phase In)</t>
  </si>
  <si>
    <t>The engine model for this engine.  Engine model is a subset of the Engine Family. The combination of engine model and engine code identifies a unique engine configuration of parts and/or calibration. The engine model is based on the particular manufacturer's internal identification scheme for engine types. 1039.205(a)</t>
  </si>
  <si>
    <t>The engine code for this configuration. The engine model and code combination creates a unique set of parts and/or calibration. Engine Code is a subset of Engine Model. The engine code is based on the particular manufacturer's internal identification scheme for engine types. 1039.205(a)</t>
  </si>
  <si>
    <t>Numeric identifier for the mode. Assigned by the system.</t>
  </si>
  <si>
    <t>Test Results - Smoke</t>
  </si>
  <si>
    <t>SA = Smoke-accel 
SL = Smoke-lug 
SP = Smoke-peak</t>
  </si>
  <si>
    <t>Smoke Type</t>
  </si>
  <si>
    <t>Smoke Type Test Result (Initial)</t>
  </si>
  <si>
    <t>Smoke Type Standard Value</t>
  </si>
  <si>
    <t>Smoke Type Pass/Fail Indicator</t>
  </si>
  <si>
    <t>Certification Smoke Type Emission Result</t>
  </si>
  <si>
    <t>The name of the smoke type of interest.</t>
  </si>
  <si>
    <t>Test result for this smoke type submitted by manufacturer, in %.</t>
  </si>
  <si>
    <t>Description of the air injection system used on this engine family if "Other" is selected for Air Injection Type.</t>
  </si>
  <si>
    <t>An indication of whether this engine family has any auxiliary emission control devices (AECDs) installed. 1039.205 (b)</t>
  </si>
  <si>
    <t>The name of an AECD used in this engine. 1039.205 (b) (1-11)</t>
  </si>
  <si>
    <t>Description of the purpose of this AECD. 1039.205 (b) (1-11)</t>
  </si>
  <si>
    <t>Engine parameters sensed by this AECD to determine whether it is activated. 1039.205 (b) (1-11)</t>
  </si>
  <si>
    <t>Engine parameters controlled by this AECD when it is activated. 1039.205 (b) (1-11)</t>
  </si>
  <si>
    <t>An indication of whether the activation of this AECD reduces the effectiveness of the emission control system. 1039.205 (b) (1-11)</t>
  </si>
  <si>
    <t>An indication of whether this Engine Family has any Adjustable Parameters. 1039.205 (s)</t>
  </si>
  <si>
    <t>The name of an adjustable parameter on this engine. 1039.205 (s) (1-4)</t>
  </si>
  <si>
    <t>The engine block shape. 1039.205(a)</t>
  </si>
  <si>
    <t>The type of exhaust gas flow through the DPF.</t>
  </si>
  <si>
    <t>Description of the DPF flow type if "Other" is selected for DPF Flow Type.</t>
  </si>
  <si>
    <t xml:space="preserve">List the active metal(s) used in this ATD.  </t>
  </si>
  <si>
    <t>Active metal(s) used in this ATD if "Other" is selected for Active Metal Type.</t>
  </si>
  <si>
    <t>List of substrate material(s) if "Other" is selected for Substrate Material.</t>
  </si>
  <si>
    <t>An indication of whether there is a thermal management system for this ATD.</t>
  </si>
  <si>
    <t>Description of the thermal management system if "Other" is selected for Thermal Management System.</t>
  </si>
  <si>
    <t>Description of the substrate construction for this ATD.</t>
  </si>
  <si>
    <t>Description of the substrate construction if "Other" is selected for Substrate Construction.</t>
  </si>
  <si>
    <t>Additional comments about this ATD of which the certification application reviewer should be aware.</t>
  </si>
  <si>
    <t>Additional comments about the non-ATD emission control devices for this engine family of which the certification application reviewer should be aware.</t>
  </si>
  <si>
    <t>Comments regarding this certification application to be brought to the attention of the certification application reviewer.</t>
  </si>
  <si>
    <t>An indication of which FELs are being used for Engine Families that are participating in ABT. 1039.101(d)</t>
  </si>
  <si>
    <t>1039.101(d)</t>
  </si>
  <si>
    <t>Family Emission Limit Name</t>
  </si>
  <si>
    <t>Family Emission Limit Value</t>
  </si>
  <si>
    <t>The value of the FEL being used.  Required for each pollutant that is participating in ABT. 1039.101(d)</t>
  </si>
  <si>
    <t>An indication of which FELs are being used.</t>
  </si>
  <si>
    <t>The date of the Alternate Useful Life approval document from EPA.</t>
  </si>
  <si>
    <t>The useful life for this engine if Alternate Useful Life was selected for Useful Life. 1039.101(g)(2)</t>
  </si>
  <si>
    <t>The date of the Alternate Useful Life approval document from EPA. The user will need to upload a file that indicates that EPA has approved an alternate useful life. 1039.101(g)(2)</t>
  </si>
  <si>
    <t xml:space="preserve">A = 5 years / 3,000 hrs
B = 7 years / 5,000 hrs
C = 10 years / 8,000 hrs
D = Alternate Useful Life </t>
  </si>
  <si>
    <t>Deterioration Factor Type</t>
  </si>
  <si>
    <t>Model Production Start Date</t>
  </si>
  <si>
    <t>Model Production End Date</t>
  </si>
  <si>
    <t xml:space="preserve">The type of engine production. Original equipment manufacturer (OEM), Independent Commercial Importer (ICI), Alternative Fuel Converter (AFC). 1039.660 </t>
  </si>
  <si>
    <t>Rated Speed of a Stationary Fire Pump &gt; 2650 Indicator</t>
  </si>
  <si>
    <t>An indication of whether, for a stationary fire pump, the engine operates at a rated speed of greater than 2650 rpm.</t>
  </si>
  <si>
    <t>Table 4 to Subpart IIII of Part 60</t>
  </si>
  <si>
    <t>An indication of whether, for a stationary fire pump, the engine operates at a rated speed of greater than 2650 rpm. Table 4 to Subpart IIII of Part 60.</t>
  </si>
  <si>
    <t>NTE Deficiency Description</t>
  </si>
  <si>
    <t>Speed defined in part 89.2 or 1039.610(b) (rpm). 1039.235(a), 1039.501 &amp; 510</t>
  </si>
  <si>
    <t>The fuel rate at maximum torque (mm3/stroke). 1039.235(a), 1039.501 &amp; 508</t>
  </si>
  <si>
    <t>The fuel rate at rated speed (mm3/stroke). 1039.235(a), 1039.501 &amp; 508</t>
  </si>
  <si>
    <t>An indication of the number of inlet valves per cylinder. Enter 0 if there are no valves. 1039.205(a)</t>
  </si>
  <si>
    <t>An indication of whether the alternate Family Emission Limit Caps have been used. 1039.101(d)(2)</t>
  </si>
  <si>
    <t xml:space="preserve">S = Single Fuel Engine
F = Flex-fuel Engine
D = Dual-fuel Engine </t>
  </si>
  <si>
    <t>Single Fuel Engine - an engine designed to operate on only one type of fuel.
Flex-fuel Engine - an engine designed to operate on a mixture of fuels  (fuels mixed in varying proportions and combusted together). 
Dual-fuel Engine - an engine designed to operate on two or more separate fuel sources, combusted separately.</t>
  </si>
  <si>
    <t>1039.205, 1045.801, 1054.801</t>
  </si>
  <si>
    <t>The largest percentage of maximum power (kW) increase due to production variations. 1039.205(a)</t>
  </si>
  <si>
    <t>The type of aspiration used by this engine model. 1039.205</t>
  </si>
  <si>
    <t>Description of the aspiration if "Other" is selected for Method of Aspiration. 1039.205</t>
  </si>
  <si>
    <t>An indication of the number of air aspiration devices used on this model. 1039.205</t>
  </si>
  <si>
    <t>T\he type(s) of turbocharger(s) used on this model. 1039.205</t>
  </si>
  <si>
    <t xml:space="preserve">Description of the turbocharger type if "Other" is selected for Turbocharger Type. </t>
  </si>
  <si>
    <t>The charge air cooler type for this model. 1039.205</t>
  </si>
  <si>
    <t>An indication of whether this engine configuration uses variable valve timing technology. 1039.205(a)</t>
  </si>
  <si>
    <t>An indication of whether this engine model is equipped with a variable valve lift mechanism. 1039.205(a)</t>
  </si>
  <si>
    <t>Description of the variable valve lift mechanism used. 1039.205(a)</t>
  </si>
  <si>
    <t xml:space="preserve">Engine Fuel Options for this engine family. </t>
  </si>
  <si>
    <t>1039.525(a)(1)</t>
  </si>
  <si>
    <t>1039.235(d)</t>
  </si>
  <si>
    <t>1039.225</t>
  </si>
  <si>
    <t>The largest percentage of maximum power (kW) increase due to production variations.</t>
  </si>
  <si>
    <t>The fuel rate at maximum torque (mm3/stroke).</t>
  </si>
  <si>
    <t>The fuel rate at rated speed (mm3/stroke).</t>
  </si>
  <si>
    <t>Description of the aspiration if "Other" is selected for Method of Aspiration.</t>
  </si>
  <si>
    <t>An indication of the number of inlet valves per cylinder.  Enter 0 if not applicable.</t>
  </si>
  <si>
    <t>An indication of the number of exhaust valves per cylinder.  Enter 0 if not applicable.</t>
  </si>
  <si>
    <t>The 3-character alphanumeric code assigned by EPA to each manufacturer. 1039.205 (a)</t>
  </si>
  <si>
    <t>Data Element #</t>
  </si>
  <si>
    <t>Data Element Name</t>
  </si>
  <si>
    <t>Name</t>
  </si>
  <si>
    <t>Tab</t>
  </si>
  <si>
    <t>EngFam-Gen</t>
  </si>
  <si>
    <t>The type of application being submitted. New Submission - File of information never provided to EPA before, FEL Change - Change in one or more Family Emission Limits in a previously submitted file, Running Change - Add or change an engine configuration in a certification application file for which a certificate has been issued for an engine in the current production model year, Correction - Amend an entry in a previously submitted file for a value that was wrong, Field Fix - Add or change an engine configuration in a certification application file for which a certificate has been issued for an engine outside the current production model year. 1039.225</t>
  </si>
  <si>
    <t>Verify Data Element Number</t>
  </si>
  <si>
    <t>Alternate Useful Life</t>
  </si>
  <si>
    <t>Alternate Useful Life Approval Date</t>
  </si>
  <si>
    <t>The useful life for this engine if Alternate Useful Life was selected for Useful Life.</t>
  </si>
  <si>
    <t>Speed at Maximum Torque</t>
  </si>
  <si>
    <t>Turbocharger Type</t>
  </si>
  <si>
    <t>Steady State Pollutant Test Result (Initial)</t>
  </si>
  <si>
    <t>The emission results for a pollutant for this mode of the test.</t>
  </si>
  <si>
    <t>The emission results for a pollutant for this entire test.</t>
  </si>
  <si>
    <t>Pollutant Mode Test Result (Initial)</t>
  </si>
  <si>
    <t>Calculated Modal Test Emission Results</t>
  </si>
  <si>
    <t>An indication of whether any exhaust After Treatment Devices are used on this engine family.</t>
  </si>
  <si>
    <t>An indication of whether Infrequent Regeneration Adjustment Factors are being used.</t>
  </si>
  <si>
    <t>An indication of the type of exhaust after treatment devices (ATD) installed on this engine.</t>
  </si>
  <si>
    <t>Description of the ATD(s) if "Other" is selected for ATD Type.</t>
  </si>
  <si>
    <t>An indication of whether the diesel particulate filter (DPF) is catalyzed.</t>
  </si>
  <si>
    <t>Description of the NTE Deficiency being requested including the scope and any auxiliary emission-control devices used.</t>
  </si>
  <si>
    <t>1039.104(d)</t>
  </si>
  <si>
    <t>1039.205(p), 1039.515, 86.1370-2007(b)(7)</t>
  </si>
  <si>
    <t>1039.205(p), 1039.515, 86.007-11(a)(4)(iv)</t>
  </si>
  <si>
    <t>NTE Deficiency</t>
  </si>
  <si>
    <t>NTE Deficiency Name</t>
  </si>
  <si>
    <t>Name of the NTE Deficiency being requested.</t>
  </si>
  <si>
    <t>Name of the NTE Deficiency being requested. 1039.104(d)</t>
  </si>
  <si>
    <t>Engine Incapable Operating Region Indicator</t>
  </si>
  <si>
    <t>Engine Incapable Operating Region Description</t>
  </si>
  <si>
    <t>The system will apply the DF to the unrounded smoke test results, in %.</t>
  </si>
  <si>
    <t>DMT = Discrete-Modal Testing
RMT = Ramped-Modal Testing</t>
  </si>
  <si>
    <t>1 = Steady-State 8-Mode Cycle
2 = Steady-State 5-Mode Cycle
3 = Steady-State 6-Mode Cycle
4 = TRU -Transportation Refrigeration Unit Cycle
O = Other</t>
  </si>
  <si>
    <t>V = Variable Speed
C = Constant Speed
T = Transportation Refrigeration Unit Cycle</t>
  </si>
  <si>
    <t>UAF Value</t>
  </si>
  <si>
    <t>DAF Value</t>
  </si>
  <si>
    <t>Calculated</t>
  </si>
  <si>
    <t>Carryover Test Dataset Number</t>
  </si>
  <si>
    <t>List of the tests from the Carryover Engine Family dataset in Verify.</t>
  </si>
  <si>
    <t>Delegated Assembly Indicator</t>
  </si>
  <si>
    <t>1068.260</t>
  </si>
  <si>
    <t>Alternative Trade Name (on Label)</t>
  </si>
  <si>
    <t>0..n per Engine Family</t>
  </si>
  <si>
    <t>1039.640</t>
  </si>
  <si>
    <t>1039.205</t>
  </si>
  <si>
    <t>1039.205(a)(a)</t>
  </si>
  <si>
    <t>Agent for Service in U.S. Name</t>
  </si>
  <si>
    <t>Agent for Service in U.S. Address</t>
  </si>
  <si>
    <t>Active Metal Loading Rate</t>
  </si>
  <si>
    <t>Special Test Procedure Approval Date</t>
  </si>
  <si>
    <t>DATE</t>
  </si>
  <si>
    <t>Infrequent Regeneration Adjustment Factor Information</t>
  </si>
  <si>
    <t>Manufacturer Engine Family Name</t>
  </si>
  <si>
    <t>Not-To-Exceed Compliance Statement</t>
  </si>
  <si>
    <t>Carryover (Original) Engine Family Name</t>
  </si>
  <si>
    <t>DPF Flow Type</t>
  </si>
  <si>
    <t xml:space="preserve">Thermal Management System </t>
  </si>
  <si>
    <t>Thermal Management System Indicator</t>
  </si>
  <si>
    <t>Test Laboratory Code</t>
  </si>
  <si>
    <t>1039.205 (v)</t>
  </si>
  <si>
    <t xml:space="preserve">Total Displacement </t>
  </si>
  <si>
    <t>Infrequent Regeneration Adjustment Factor Indicator</t>
  </si>
  <si>
    <t>Y = Yes
N = No
NA = Not Applicable</t>
  </si>
  <si>
    <t>1039.205 (b)</t>
  </si>
  <si>
    <t>1039.205 (s)</t>
  </si>
  <si>
    <t>Parts</t>
  </si>
  <si>
    <t>Carryover Indicator</t>
  </si>
  <si>
    <t xml:space="preserve">N = New Submission 
F = FEL Change 
R = Running Change     
C = Correction 
X = Field Fix    </t>
  </si>
  <si>
    <t>M = Metal
C = Ceramic                                                                                                                                                                                             O = Other</t>
  </si>
  <si>
    <t>I = In Cylinder Dosing
E = External Dosing
B = Burner
P = Back Pressure Valve 
O = Other</t>
  </si>
  <si>
    <t>M = Monolith 
B = Beads 
N = Mesh
O = Other</t>
  </si>
  <si>
    <t>Emission Control Information</t>
  </si>
  <si>
    <t>Non-ATD Indicator</t>
  </si>
  <si>
    <t>Non-ATD Information</t>
  </si>
  <si>
    <t xml:space="preserve">Non-ATD Type  </t>
  </si>
  <si>
    <t>NTE Deficiency Indicator</t>
  </si>
  <si>
    <t>The advertised power at rated speed for this particular model (kW).</t>
  </si>
  <si>
    <t>Maximum full load governed speed for governed engines and the speed of maximum power for ungoverned engines (rpm).</t>
  </si>
  <si>
    <t>Torque at the maximum test speed (rpm).</t>
  </si>
  <si>
    <t>Maximum power of the engine as defined in 1039.140 (kW).</t>
  </si>
  <si>
    <t>Date the manufacturer expects to stop using this part in production.</t>
  </si>
  <si>
    <t>EPA engine family name. 12 characters.</t>
  </si>
  <si>
    <t>Cell density for this ATD (cells/square cm).</t>
  </si>
  <si>
    <t>Selection of the type of thermal management system for this ATD.</t>
  </si>
  <si>
    <t>A more technical description of the data type.  Some possible values are Enumeration, meaning a predefined list of values; String, meaning a combination alpha, numeric and special characters; Integer; and Decimal.</t>
  </si>
  <si>
    <t>Indicates whether the field will contain numbers, text, or both.</t>
  </si>
  <si>
    <t>Alternate Family Emissions Limit Caps Indicator</t>
  </si>
  <si>
    <t>Emission Control Device Non ATD Comments</t>
  </si>
  <si>
    <t xml:space="preserve">Rated Power </t>
  </si>
  <si>
    <t>Intermediate Test Speed</t>
  </si>
  <si>
    <t>Pollutant Standard Value</t>
  </si>
  <si>
    <t>Deterioration Factor</t>
  </si>
  <si>
    <t>Production Start Date</t>
  </si>
  <si>
    <t>Production End Date</t>
  </si>
  <si>
    <t>Process Code</t>
  </si>
  <si>
    <t>Number of Cylinders</t>
  </si>
  <si>
    <t>Long Name</t>
  </si>
  <si>
    <t>Basic Data Type</t>
  </si>
  <si>
    <t>Data Type Description</t>
  </si>
  <si>
    <t>Pattern</t>
  </si>
  <si>
    <t>Total Digits</t>
  </si>
  <si>
    <t>Fractional Digits</t>
  </si>
  <si>
    <t>Allowed Values</t>
  </si>
  <si>
    <t>XML Tag</t>
  </si>
  <si>
    <t>Originator</t>
  </si>
  <si>
    <t>Collection Point</t>
  </si>
  <si>
    <t>Collection Type</t>
  </si>
  <si>
    <t xml:space="preserve">Applicable Business Rule </t>
  </si>
  <si>
    <t>Help Text</t>
  </si>
  <si>
    <t>Regulation Citation</t>
  </si>
  <si>
    <t>Manufacturer</t>
  </si>
  <si>
    <t>Front End</t>
  </si>
  <si>
    <t>XML</t>
  </si>
  <si>
    <t>1039.525 (a)</t>
  </si>
  <si>
    <t>Allowable Values</t>
  </si>
  <si>
    <t>1039.240(c )(1)-(2)</t>
  </si>
  <si>
    <t>1039.205 (a)</t>
  </si>
  <si>
    <t>1039.205(a)</t>
  </si>
  <si>
    <t>Verify</t>
  </si>
  <si>
    <t>Back End</t>
  </si>
  <si>
    <t>1039.101(e)</t>
  </si>
  <si>
    <t>1039.101(g)(2)</t>
  </si>
  <si>
    <t>1039.205(x)</t>
  </si>
  <si>
    <t>1039.205 (b) (1-11)</t>
  </si>
  <si>
    <t>1039.205 (s) (1-4)</t>
  </si>
  <si>
    <t>An indication of which devices regenerated during the steady-state test (Ramped-Modal tests only). 1039.525</t>
  </si>
  <si>
    <t>An indication of which devices regenerated during the transient test. 1039.525</t>
  </si>
  <si>
    <t xml:space="preserve">The name of the pollutant of interest. </t>
  </si>
  <si>
    <t>Number of Inlet Valves Per Cylinder</t>
  </si>
  <si>
    <t>Engine Model</t>
  </si>
  <si>
    <t>Y = Yes
N = No</t>
  </si>
  <si>
    <t>Air Injection Type</t>
  </si>
  <si>
    <t>Description</t>
  </si>
  <si>
    <t>Required</t>
  </si>
  <si>
    <t>Min Length</t>
  </si>
  <si>
    <t xml:space="preserve">Max Length </t>
  </si>
  <si>
    <t>Min Value</t>
  </si>
  <si>
    <t>Max Value</t>
  </si>
  <si>
    <t>Model Year</t>
  </si>
  <si>
    <t>Manufacturer Code</t>
  </si>
  <si>
    <t>EPA Data Element Number</t>
  </si>
  <si>
    <t>Number of Air Aspiration Devices</t>
  </si>
  <si>
    <t>Air Aspiration Device Configuration</t>
  </si>
  <si>
    <t>Charge Air Cooler Type</t>
  </si>
  <si>
    <t>CARB Data Element Number</t>
  </si>
  <si>
    <t>Substrate Material</t>
  </si>
  <si>
    <t>Substrate Construction</t>
  </si>
  <si>
    <t>EGR Type</t>
  </si>
  <si>
    <t>N = Single
P = Parallel
S = Series
Q = Parallel and Series</t>
  </si>
  <si>
    <t>The largest percentage of maximum power (kW) reduction due to production variations.</t>
  </si>
  <si>
    <t xml:space="preserve">An indication of which devices regenerated during this mode. </t>
  </si>
  <si>
    <t xml:space="preserve">The emission results for this mode of the test. </t>
  </si>
  <si>
    <t xml:space="preserve">The name of the pollutant. </t>
  </si>
  <si>
    <t>Test result submitted by manufacturer, in g/hr. 1039.205(o)</t>
  </si>
  <si>
    <t>Description of the Infrequent Regeneration Adjustment Factor device if "Other" is selected for Infrequent Regeneration Adjustment Factor Device. 1039.525 (a)</t>
  </si>
  <si>
    <t>An indication of which model(s) this Infrequent Regeneration Adjustment Factor Information set applies to. 1039.525 (a)</t>
  </si>
  <si>
    <t xml:space="preserve">An indication of whether the Deterioration Factor (DF) was assigned by EPA or determined by the manufacturer. </t>
  </si>
  <si>
    <t>The engine code of the engine used to determine Deterioration Factors (when determined by the manufacturer). 1039.245</t>
  </si>
  <si>
    <t>The engine model of the engine used to determine Deterioration Factors (when determined by the manufacturer). 1039.245</t>
  </si>
  <si>
    <t>The engine ID of the engine used to determine Deterioration Factors (when determined by the manufacturer). 1039.245</t>
  </si>
  <si>
    <t>1039.115 (a) (1-3)</t>
  </si>
  <si>
    <t>Method of Aspiration</t>
  </si>
  <si>
    <t>Auxiliary Emission Control Device (AECD)</t>
  </si>
  <si>
    <t>AECD Purpose</t>
  </si>
  <si>
    <t>AECD Sensed Parameter</t>
  </si>
  <si>
    <t>AECD Controlled Parameter</t>
  </si>
  <si>
    <t>AECD Reduced Effectiveness Indicator</t>
  </si>
  <si>
    <t>AECD Comment</t>
  </si>
  <si>
    <t>Displacement</t>
  </si>
  <si>
    <t>Test Data Set</t>
  </si>
  <si>
    <t>Pollutant Name</t>
  </si>
  <si>
    <t>Multiplicity</t>
  </si>
  <si>
    <t>Once per pollutant</t>
  </si>
  <si>
    <t>Test Cycle Type</t>
  </si>
  <si>
    <t>1..n</t>
  </si>
  <si>
    <t>Deterioration Factors</t>
  </si>
  <si>
    <t>1..n where n is the number of pollutants</t>
  </si>
  <si>
    <t>Transient Test Required Indicator</t>
  </si>
  <si>
    <t>Fuel Options</t>
  </si>
  <si>
    <t>Fuel Metering System Type</t>
  </si>
  <si>
    <t>Durability Engine Information</t>
  </si>
  <si>
    <t>ABT and FEL Information</t>
  </si>
  <si>
    <t>AECD Information</t>
  </si>
  <si>
    <t>Adjustable Parameter Information</t>
  </si>
  <si>
    <t>After Treatment Device Information</t>
  </si>
  <si>
    <t>Engine Description</t>
  </si>
  <si>
    <t>General Information</t>
  </si>
  <si>
    <t>Plant Information</t>
  </si>
  <si>
    <t>Stroke</t>
  </si>
  <si>
    <t>Fuel</t>
  </si>
  <si>
    <t>Engine ID Number</t>
  </si>
  <si>
    <t>Durability Engine Code</t>
  </si>
  <si>
    <t>Durability Engine Model</t>
  </si>
  <si>
    <t>Durability Engine ID</t>
  </si>
  <si>
    <t>Durability Engine Service Accumulation</t>
  </si>
  <si>
    <t>Part Number</t>
  </si>
  <si>
    <t xml:space="preserve">Part Name </t>
  </si>
  <si>
    <t>The type of application being submitted.</t>
  </si>
  <si>
    <t>Branding Arrangements</t>
  </si>
  <si>
    <t>Name the company whose trademark is being used and describe the arrangements made to meet the branding requirements of 1039.640.</t>
  </si>
  <si>
    <t>Test Fuel</t>
  </si>
  <si>
    <t>One per NTE Deficiency</t>
  </si>
  <si>
    <t>An indication of whether discrete or ramped modal steady state testing was used.</t>
  </si>
  <si>
    <t>An indication of whether discrete or ramped modal steady state testing was used. 1039.505(a)(1)</t>
  </si>
  <si>
    <t>A = Air
L = Liquid
B = Both
N = None
NA = Not Applicable</t>
  </si>
  <si>
    <t>YYYYMMDD</t>
  </si>
  <si>
    <t>YYYY</t>
  </si>
  <si>
    <t>Variable Valve Timing Indicator</t>
  </si>
  <si>
    <t>Variable Valve Lift Indicator</t>
  </si>
  <si>
    <t>C = CA
F = Fed (non CA States)
B = Both</t>
  </si>
  <si>
    <t xml:space="preserve">The date the manufacturer expects to start building engines. </t>
  </si>
  <si>
    <t xml:space="preserve">The date the manufacturer expects to stop building engines. </t>
  </si>
  <si>
    <t>The model year of this engine family for certification purposes. 1039.205 (a)
1039.801</t>
  </si>
  <si>
    <t>Adjustable Parameters Description</t>
  </si>
  <si>
    <t>Description of the Adjustable Parameter including all of the required information from 1039.205(s).</t>
  </si>
  <si>
    <t>Description of the NTE Deficiency being requested including the scope and any auxiliary emission-control devices used. 1039.104(d)</t>
  </si>
  <si>
    <t>United States Environmental Protection Agency, Office of Air and Radiation, Office of Transportation and Air Quality</t>
  </si>
  <si>
    <t xml:space="preserve">Date </t>
  </si>
  <si>
    <t>Description of the fuel used in this engine if "Other" is selected for Fuel.</t>
  </si>
  <si>
    <t>Description of the means by which the fuel to the combustion chamber is controlled.</t>
  </si>
  <si>
    <t>Description of the fuel metering system if "Other" is selected for Fuel Metering System Type.</t>
  </si>
  <si>
    <t>Additional comments about the engine description of which the certification application reviewer should be aware.</t>
  </si>
  <si>
    <t>Useful life of this engine family.</t>
  </si>
  <si>
    <t xml:space="preserve">Estimate of US directed production volume for this engine family. </t>
  </si>
  <si>
    <t>IRAF Pollutant Information</t>
  </si>
  <si>
    <t>1 for each IRAF Pollutant Information</t>
  </si>
  <si>
    <t>IRAF  Information Set</t>
  </si>
  <si>
    <t>1 for each IRAF  Information Set</t>
  </si>
  <si>
    <t>1 for each IRAF Information Set</t>
  </si>
  <si>
    <t>1..n for each IRAF Information Set</t>
  </si>
  <si>
    <t>Manufacturer Type</t>
  </si>
  <si>
    <t>The type of engine production.</t>
  </si>
  <si>
    <t>1039.101(a), 1039.102(a), 1039.510(a)(1)</t>
  </si>
  <si>
    <t>Test Comments</t>
  </si>
  <si>
    <t>The specific range of maximum engine power that defines the applicability of standards. (Cannot use one '130 to 560' group since the FELs change in Part 89. Interim FELs are different so sub power categories in 130 to 560 are needed). 1039.101 Table 1
1039.102 Table 1-6
Part 60, Part 89
1039.801</t>
  </si>
  <si>
    <t>An indication of whether a transient test was required. 1039.101(a), 1039.102(a), 1039.510(a)(1)</t>
  </si>
  <si>
    <t xml:space="preserve">Indicates how many occurrences of a data element or set of data elements can be present. Examples of possible values are 1, meaning exactly 1; 1..n, meaning 1 or more; 1..5, meaning at least one but no more than five; and so forth.  </t>
  </si>
  <si>
    <t>Describes the basic type characterization of the element where A means alphanumeric and N means numeric.  The number in parenthesis indicates the maximum number of characters or digits.</t>
  </si>
  <si>
    <t>Engine Family Comment</t>
  </si>
  <si>
    <t>1039.205 (f)</t>
  </si>
  <si>
    <t>1039.205(g)</t>
  </si>
  <si>
    <t>1039.205(e)</t>
  </si>
  <si>
    <t>1039.205(f)</t>
  </si>
  <si>
    <t>1039.505(a)</t>
  </si>
  <si>
    <t>1039.505(a)(1)</t>
  </si>
  <si>
    <t>1039.205(o)</t>
  </si>
  <si>
    <t>Catalyzed DPF Indicator</t>
  </si>
  <si>
    <t>1039.510(b)</t>
  </si>
  <si>
    <t>1039.520(b)(3)(vi)</t>
  </si>
  <si>
    <t>1039.140 (a)</t>
  </si>
  <si>
    <t>1039.235(a) 
1039.501 &amp; 508</t>
  </si>
  <si>
    <t>Date</t>
  </si>
  <si>
    <t>Fixed String</t>
  </si>
  <si>
    <t>Decimal</t>
  </si>
  <si>
    <t>String</t>
  </si>
  <si>
    <t>Year</t>
  </si>
  <si>
    <t>Enumeration</t>
  </si>
  <si>
    <t>Integer</t>
  </si>
  <si>
    <t>Limited Application Enforcement Description</t>
  </si>
  <si>
    <t xml:space="preserve">P = Partial Flow 
W = Wall Flow 
O = Other </t>
  </si>
  <si>
    <t xml:space="preserve">Text </t>
  </si>
  <si>
    <t>1039.205(o), 1039.240</t>
  </si>
  <si>
    <t>Steady state test result for this pollutant submitted by manufacturer, in g/kW-hr. 1039.205(o), 1039.240</t>
  </si>
  <si>
    <t>1039.101 Table 1 or 
1039.102 table 1-6
1039.205 (l), 1039.240</t>
  </si>
  <si>
    <t>1039.205(l)
1039.101 table 2&amp;3, 1039.240</t>
  </si>
  <si>
    <t>The deterioration factor (DF) value for the identified pollutant. 1039.240(c )(1)-(2). 1039.240</t>
  </si>
  <si>
    <t>1039.240(c )(1)-(2), 1039.240</t>
  </si>
  <si>
    <t>1039.510(b), 1039.240</t>
  </si>
  <si>
    <t>The Hot Start Transient Test result for this pollutant submitted by the manufacturer. 1039.510(b), 1039.240</t>
  </si>
  <si>
    <t>Number of times this part is used on this model.</t>
  </si>
  <si>
    <t>T = Transient
SS = Steady State</t>
  </si>
  <si>
    <t>Text</t>
  </si>
  <si>
    <t>EPA Certification Contact</t>
  </si>
  <si>
    <t>Plant Location (Address 1)</t>
  </si>
  <si>
    <t>Plant Location (Address 2)</t>
  </si>
  <si>
    <t>Plant Location City</t>
  </si>
  <si>
    <t>Plant Location State/Province</t>
  </si>
  <si>
    <t>Plant Location Country</t>
  </si>
  <si>
    <t>Num</t>
  </si>
  <si>
    <t>These fields are pre-populated by the Model page</t>
  </si>
  <si>
    <t>Engine Operation</t>
  </si>
  <si>
    <t>Test Information</t>
  </si>
  <si>
    <t xml:space="preserve">Rated Speed </t>
  </si>
  <si>
    <t>ABT Program Indicator</t>
  </si>
  <si>
    <t>Sales Area</t>
  </si>
  <si>
    <t>Crankcase Emission Discharge Path</t>
  </si>
  <si>
    <t>Certification Steady State Emission Result</t>
  </si>
  <si>
    <t>An indication of how the deterioration factor is applied to the results.</t>
  </si>
  <si>
    <t>The diameter of the cylinder (mm).</t>
  </si>
  <si>
    <t>The distance of the power piston travel (mm).</t>
  </si>
  <si>
    <t>Displacement per Cylinder</t>
  </si>
  <si>
    <t xml:space="preserve">Verify </t>
  </si>
  <si>
    <t>I = Inline
V = V-shaped engine
O = Other</t>
  </si>
  <si>
    <t>Mode Identifier</t>
  </si>
  <si>
    <t>Mode Power</t>
  </si>
  <si>
    <t>Mode Emission Result</t>
  </si>
  <si>
    <t>1..n (where n equals the number of modes in the test)</t>
  </si>
  <si>
    <t>Mode Description</t>
  </si>
  <si>
    <t>Maximum Torque</t>
  </si>
  <si>
    <t xml:space="preserve">Maximum Test Speed </t>
  </si>
  <si>
    <t>Lower Tolerance of Maximum Power</t>
  </si>
  <si>
    <t xml:space="preserve">Upper Tolerance of Maximum Power </t>
  </si>
  <si>
    <t>Fuel Rate @ Rated Speed</t>
  </si>
  <si>
    <t>Test Date</t>
  </si>
  <si>
    <t>Maximum Engine Power</t>
  </si>
  <si>
    <t>Not-To-Exceed Determination Description</t>
  </si>
  <si>
    <t>Engine Code</t>
  </si>
  <si>
    <t>Num/Text</t>
  </si>
  <si>
    <t xml:space="preserve"> Volume of the engine. The product of Displacement per Cylinder and the Number of Cylinders (liters). System calculated. .25*3.14*bore^2*stroke*number of cylinders </t>
  </si>
  <si>
    <t>Maximum power of the engine as defined in 1039.140 (kW). 1039.140 (a)</t>
  </si>
  <si>
    <t>The largest percentage of maximum power (kW) reduction due to production variations. 1039.205(a)</t>
  </si>
  <si>
    <t>Material of the substrate for this ATD.</t>
  </si>
  <si>
    <t xml:space="preserve">C = Carburetor
D = Direct Diesel Injection
I = Indirect Diesel Injection
T = Throttle Body Injection
O = Other </t>
  </si>
  <si>
    <t>A = Assigned by EPA
D = Determined by manufacturer</t>
  </si>
  <si>
    <t>EFL Value</t>
  </si>
  <si>
    <t>EFH Value</t>
  </si>
  <si>
    <t xml:space="preserve">The assigned reviewer in EPA for the submitted certification application. </t>
  </si>
  <si>
    <t>The trade name used on the label, if any.</t>
  </si>
  <si>
    <t>The engine family name of the original, certified engine family from which emission test data are being borrowed for the purpose of certification.</t>
  </si>
  <si>
    <t>The regulation that applies to the certification of this engine family.</t>
  </si>
  <si>
    <t>A designation for the standards applicable to this engine family.</t>
  </si>
  <si>
    <t>A designation for the specific compliance standards applicable to this engine family.</t>
  </si>
  <si>
    <t>Offset-generating or offset-using status of this engine family.</t>
  </si>
  <si>
    <t>The identification number of the specific engine used for this test.</t>
  </si>
  <si>
    <t>The discharge path for crankcase emissions for this test.</t>
  </si>
  <si>
    <t>The fuel(s) used for this test.</t>
  </si>
  <si>
    <t xml:space="preserve">Enter the model name of the test engine. Name assigned by manufacturers. </t>
  </si>
  <si>
    <t xml:space="preserve">Would be pre-populated by the model page </t>
  </si>
  <si>
    <t xml:space="preserve">The identification number of the specific engine used for this test. </t>
  </si>
  <si>
    <t>The amount of time the test engine has been run prior to this test, in hours. 1039.205 (f)</t>
  </si>
  <si>
    <t>The discharge path for crankcase emissions for this test. 1039.115 (a) (1-3)</t>
  </si>
  <si>
    <t>The fuel(s) used for this test. 1039.205(g)</t>
  </si>
  <si>
    <t xml:space="preserve">Description of the fuel used in this test if "Other" is selected for Certification Fuel. </t>
  </si>
  <si>
    <t>An indication of whether a special test procedure was used for this test. 1039.205(e)</t>
  </si>
  <si>
    <t>Description of the special test procedure used and why it was required. 1039.205(e)</t>
  </si>
  <si>
    <t xml:space="preserve">The date of the Special Test Procedure approval document from EPA. </t>
  </si>
  <si>
    <t>The type of engine operation. 1039.205(f)</t>
  </si>
  <si>
    <t>The cycle used for steady state testing on this test engine. 1039.505(a)</t>
  </si>
  <si>
    <t>String (No spaces or commas. Underscores allowed.)</t>
  </si>
  <si>
    <t>Model&amp;Part</t>
  </si>
  <si>
    <t>0..9</t>
  </si>
  <si>
    <t>An indication of whether the engine family meets the standard for this pollutant. The system will compare the Calculated Cert Level with the corresponding standard (or FEL limit if ABT is used) and will set this field to "Pass" if the Calculated Cert Level is less than or equal to the standard, otherwise it will be set to "Fail".</t>
  </si>
  <si>
    <t>The engine model for this engine.</t>
  </si>
  <si>
    <t>The engine code for this configuration.</t>
  </si>
  <si>
    <t>The engine block shape.</t>
  </si>
  <si>
    <t xml:space="preserve">Description of the engine block arrangement if "Other" is selected for Engine Block Arrangement. </t>
  </si>
  <si>
    <t>The number of cylinders in this engine model.</t>
  </si>
  <si>
    <t>The test cycle that was run to produce these test results. Steady State 1039.505, Transient 1039.510</t>
  </si>
  <si>
    <t>The frequency of the regeneration event in terms of the fraction of tests during which the regeneration occurs for this mode.</t>
  </si>
  <si>
    <t>EGR Description, if "Other"</t>
  </si>
  <si>
    <t>Air Injection, if "Other"</t>
  </si>
  <si>
    <t>ATD Description,  if "Other"</t>
  </si>
  <si>
    <t>DPF Flow Type Description,  if "Other"</t>
  </si>
  <si>
    <t xml:space="preserve">Active Metal, if "Other" </t>
  </si>
  <si>
    <t>Substrate Material, if "Other"</t>
  </si>
  <si>
    <t>Thermal Management System Description,  if "Other"</t>
  </si>
  <si>
    <t>Substrate Construction, if "Other"</t>
  </si>
  <si>
    <t>Engine Combustion Cycle Description, if "Other"</t>
  </si>
  <si>
    <t>Fuel, if "Other"</t>
  </si>
  <si>
    <t>Fuel Metering System Equipment Type Description, if "Other"</t>
  </si>
  <si>
    <t>Non-ATD Description, if "Other"</t>
  </si>
  <si>
    <t xml:space="preserve">New Part Name, if "Other" </t>
  </si>
  <si>
    <t>Engine Block Arrangement Description, if "Other"</t>
  </si>
  <si>
    <t>Method of Aspiration Description, if "Other"</t>
  </si>
  <si>
    <t>Turbocharger Type Description, if "Other"</t>
  </si>
  <si>
    <t>Infrequent Regeneration Adjustment Factor Device Name, If "Other"</t>
  </si>
  <si>
    <t xml:space="preserve">The date the manufacturer expects to start building this model. </t>
  </si>
  <si>
    <t xml:space="preserve">The last date the manufacturer expects to build this model. </t>
  </si>
  <si>
    <t xml:space="preserve">Date the manufacturer expects to start using this part in production. </t>
  </si>
  <si>
    <t xml:space="preserve">Date the manufacturer expects to stop using this part in production. </t>
  </si>
  <si>
    <t xml:space="preserve">Number of times this part is used on this model. </t>
  </si>
  <si>
    <t xml:space="preserve">The number of the test dataset that is being carried over from the specified Carryover Engine Family. </t>
  </si>
  <si>
    <t xml:space="preserve">Engine code of the test engine. This information was entered in the model pages </t>
  </si>
  <si>
    <t>An indication of how the deterioration factor is applied to the results. 1039.240(c )(1)-(2)</t>
  </si>
  <si>
    <t>The type of aspiration used by this engine model.</t>
  </si>
  <si>
    <t>An indication of the number of air aspiration devices used on this model.</t>
  </si>
  <si>
    <t xml:space="preserve">The air aspiration device configuration for this model. </t>
  </si>
  <si>
    <t>Description of the  variable valve timing technology used on this engine configuration.</t>
  </si>
  <si>
    <t>The  part name(s) for this engine model.</t>
  </si>
  <si>
    <t>M = Mobile
S = Stationary
B = Both</t>
  </si>
  <si>
    <t>A = 4 Stroke Compression Ignition
B = 2 Stroke Compression Ignition
C = 4 Stroke Spark Ignition
D = 2 Stroke Spark Ignition
O = Other</t>
  </si>
  <si>
    <t>PT = Platinum 
PD = Palladium
RH = Rhodium
CE = Cerium
V = Vanadium  
TI = Titanium
W = Tungsten
MO = Molybdenum
ZR = Zirconium 
FE = Iron
CU = Copper
O = Other</t>
  </si>
  <si>
    <t>PM = Particulate Matter
CO = Carbon Monoxide
CH4 = Methane
N2O = Nitrous Oxide
CO2 = Carbon Dioxide
NMHC = Non-Methane Hydrocarbons
NOx = Nitrogen Oxide
THCE = Total Hydrocarbon Equivalent
SA = Smoke-Accel 
SL = Smoke-Lug
SP = Smoke-Peak</t>
  </si>
  <si>
    <t>The date the manufacturer expects to start building engines.</t>
  </si>
  <si>
    <t>The date the manufacturer expects to stop building engines.</t>
  </si>
  <si>
    <t>The name of the manufacturing plant that will build these engines.</t>
  </si>
  <si>
    <t>First line of the address of the manufacturing plant that will build these engines.</t>
  </si>
  <si>
    <t>Second line of the address of the manufacturing plant that will build these engines.</t>
  </si>
  <si>
    <t>City of the address of the manufacturing plant that will build these engines.</t>
  </si>
  <si>
    <t>State of the address of the manufacturing plant that will build these engines.</t>
  </si>
  <si>
    <t>Mail code of the address of the manufacturing plant that will build these engines.</t>
  </si>
  <si>
    <t>Country of the address of the manufacturing plant that will build these engines.</t>
  </si>
  <si>
    <t>An indication of whether the Engine Family is participating in Averaging, Banking, and Trading Program.</t>
  </si>
  <si>
    <t>An indication of whether the certification will be limited such that the engines can only be used in certain applications (e.g. stationary applications).</t>
  </si>
  <si>
    <t>Description of how the manufacturer will prevent the use of the engine in non-approved applications.</t>
  </si>
  <si>
    <t>The name of an AECD used in this engine.</t>
  </si>
  <si>
    <t>Description of the purpose of this AECD.</t>
  </si>
  <si>
    <t>An indication of whether this Engine Family has any Adjustable Parameters.</t>
  </si>
  <si>
    <t>The name of an adjustable parameter on this engine.</t>
  </si>
  <si>
    <t>The amount of time the test engine has been run prior to this test, in hours.</t>
  </si>
  <si>
    <t>The cycle used for steady state testing on this test engine.</t>
  </si>
  <si>
    <t>Submittal Date</t>
  </si>
  <si>
    <t>The date and time that the file was submitted to CDX.</t>
  </si>
  <si>
    <t>Validation Date</t>
  </si>
  <si>
    <t>The date and time that the file was validated and written to the Verify data base.</t>
  </si>
  <si>
    <t>An indication of the number of exhaust valves per cylinder. Enter 0 if there are no valves. 1039.205(a)</t>
  </si>
  <si>
    <t>The name of new (not on the list) part if "Other" is selected for Part Name.</t>
  </si>
  <si>
    <t>The name of new (not on the list) part if "Other" is selected for Part Name. All of the part names selected under Part Name and entered in New Part Name make up the official parts list. 1039.205(a)</t>
  </si>
  <si>
    <t>The name of a part on this engine model. The list is not exclusive. All of the part names selected under Part Name and entered in New Part Name make up the official parts list.  1039.205(a)</t>
  </si>
  <si>
    <t>The number of the part that corresponds to this part name. 1039.205(a)</t>
  </si>
  <si>
    <t xml:space="preserve">The power associated with this mode. </t>
  </si>
  <si>
    <t>The after treatment device for which this Infrequent Regeneration Adjustment Factor is determined. 1039.525 (a)</t>
  </si>
  <si>
    <t>Steady State 1039.505, Transient 1039.510</t>
  </si>
  <si>
    <t>An indication of whether the activation of this AECD reduces the effectiveness of the emission control system.</t>
  </si>
  <si>
    <t>7, 8</t>
  </si>
  <si>
    <t>T = Temperature Limited
N = Not Temperature Limited</t>
  </si>
  <si>
    <t>1039.205(l), 1039.101(e)(4)</t>
  </si>
  <si>
    <t>Any additional comments relating to this AECD of which the certification application reviewer should be aware.</t>
  </si>
  <si>
    <t>An indication of whether the Deterioration Factor (DF) was assigned by EPA or determined by the manufacturer.</t>
  </si>
  <si>
    <t>The engine code of the engine used to determine Deterioration Factors (when determined by the manufacturer).</t>
  </si>
  <si>
    <t>The engine model of the engine used to determine Deterioration Factors (when determined by the manufacturer).</t>
  </si>
  <si>
    <t>The engine ID of the engine used to determine Deterioration Factors (when determined by the manufacturer).</t>
  </si>
  <si>
    <t xml:space="preserve">The number of actual hours of run time accumulated by the test engine at the final DF test point. </t>
  </si>
  <si>
    <t xml:space="preserve">The pollutant for which DF information will be entered. </t>
  </si>
  <si>
    <t>DPF = Diesel Particulate Filter
NAD = NOx Adsorber
H = HC-Adsorber
O = Other</t>
  </si>
  <si>
    <t>Description of the Infrequent Regeneration Adjustment Factor device if "Other" is selected for Infrequent Regeneration Adjustment Factor Device.</t>
  </si>
  <si>
    <t>The test cycle that was run to produce these test results.</t>
  </si>
  <si>
    <t>An indication of which model(s) this Infrequent Regeneration Adjustment Factor Information set applies to.</t>
  </si>
  <si>
    <t>Numeric identifier for the test mode.</t>
  </si>
  <si>
    <t>The name of the pollutant of interest for this set of IRAF data.</t>
  </si>
  <si>
    <t xml:space="preserve">The identification number that corresponds to the test data set. </t>
  </si>
  <si>
    <t>GI = Offset Generating Engines - 1039.104(a)(2)(i)
G2 = Offset Generating Engines - 1039.104(a)(2)(ii)
G3 = Offset Generating Engines - 1039.104(a)(2)(iii)
G4 = Offset Generating Engines - 1039.104(a)(2)(iv)
U1 = Offset Using Engines - 1039.104(a)(4)(i)
U2 = Offset Using Engines - 1039.104(a)(4)(ii)
U3 = Offset Using Engines - 1039.104(a)(4)(iii)
N = None</t>
  </si>
  <si>
    <t xml:space="preserve">Non-ATD Type </t>
  </si>
  <si>
    <t>Expand the list of choices</t>
  </si>
  <si>
    <t>Delete</t>
  </si>
  <si>
    <t xml:space="preserve">T = Internal EGR
E = EGR - Electronic/Electric
V = EGR - Vacuum
C = Cooled EGR - Electronic/Electric
U = Cooled EGR - Vacuum
X = Engine Design Modification
Y = Electronic Control
S = Smoke Puff Limiter
A = Secondary Air Injection
P = Pulsed Secondary Air Injection
O = Other </t>
  </si>
  <si>
    <t>Change Neither to None</t>
  </si>
  <si>
    <t>V = Variable Geometry Turbocharger
W = Waste Gate Turbocharger
N = Non Waste Gate Turbocharger 
A = Asymmetric
F = Fixed Turbocharger 
O = Other</t>
  </si>
  <si>
    <t>Add F = Fixed Turbocharger to choices</t>
  </si>
  <si>
    <t>System-generated field that shows the emission limit that applies to this smoke type for this engine based on information entered previously by the manufacturer, %.</t>
  </si>
  <si>
    <t>An indication of whether the engine family meets the standard for this smoke type. The system will compare the Calculated Cert Level with the corresponding standard and will set this field to "Pass" if the Calculated Cert Level is less than or equal to the standard, otherwise it will be set to "Fail".</t>
  </si>
  <si>
    <t>EPA engine family name. 12 characters. The 12 character Engine Family name must adhere to the following rules:
Character 1: Code which identifies model year:
Characters 2-4: The 3-character manufacturer code (see NREF-1).
Character 5: Code which identifies family type. For Non-road CI this is always "L".
Characters 6-9: Displacement in liters (e.g. 05.7) or cubic inches (e.g. 0350, 0097). For dual or variable displacement families enter the maximum displacement. For large displacement engines, XX.X format (e.g. 12.1) may be used. For small displacement engines, .XXX format (e.g. .072) may be used. 
Characters 10-12: Sequence Characters. Any combination of valid characters to provide a unique identification for the family name. It is recommended that numbers and letters be selected that minimize possible confusion. 1039.205(a)</t>
  </si>
  <si>
    <t>An indication of whether this engine family is to be produced using Delegated Assembly. 1068.260</t>
  </si>
  <si>
    <t>1..n (where n is the number of pollutants participating in ABT)</t>
  </si>
  <si>
    <t xml:space="preserve">Comments regarding this test to be brought to the attention of the certification application reviewer. If the measurements of N2O and CH4 are omitted (after they become required elements), provide here other information that will give EPA a reasonable basis for estimating the engine’s emission rates. </t>
  </si>
  <si>
    <t>1065.5(a)(3)</t>
  </si>
  <si>
    <t>Comments regarding this test to be brought to the attention of the certification application reviewer. If the measurements of N2O and CH4 are omitted (after they become required elements), provide here other information that will give EPA a reasonable basis for estimating the engine’s emission rates. 1065.5(a)(3)</t>
  </si>
  <si>
    <t>Estimate of sales in the Federal (FED) area. Fed to equal 49 States. 1039.205(x)</t>
  </si>
  <si>
    <t>Description of the engine block arrangement if "Other" is selected for Engine Block Arrangement. 1039.205(a)</t>
  </si>
  <si>
    <t>The air aspiration device configuration for this model. 1039.205</t>
  </si>
  <si>
    <t>Description of the variable valve timing technology used on this engine configuration. 1039.205(a)</t>
  </si>
  <si>
    <t>The number of actual hours of run time accumulated by the test engine at the final DF test point. 1039.245</t>
  </si>
  <si>
    <t xml:space="preserve">An indication (y/n) of whether the data being used as the basis for the application is new emission test data collected for this family or old emission test data collected for a previous version of this family </t>
  </si>
  <si>
    <t>1039.101, 102</t>
  </si>
  <si>
    <t>An indication of whether the engine family includes engines for electrical generator sets. 1039.101, 102</t>
  </si>
  <si>
    <t>13, 14</t>
  </si>
  <si>
    <t>7, 8, 9, 10, 11, 13, 18</t>
  </si>
  <si>
    <t>19, 20, 21, 22</t>
  </si>
  <si>
    <t>14, 37, 38, 40</t>
  </si>
  <si>
    <t>The name of the manufacturing plant that will build these engines. 1039.520(b)(3)(vi)</t>
  </si>
  <si>
    <t>First line of the address of the manufacturing plant that will build these engines. 1039.520(b)(3)(vi)</t>
  </si>
  <si>
    <t>Second line of the address of the manufacturing plant that will build these engines. 1039.520(b)(3)(vi)</t>
  </si>
  <si>
    <t>City of the address of the manufacturing plant that will build these engines. 1039.520(b)(3)(vi)</t>
  </si>
  <si>
    <t>State of the address of the manufacturing plant that will build these engines. 1039.520(b)(3)(vi)</t>
  </si>
  <si>
    <t>Mail code of the address of the manufacturing plant that will build these engines. 1039.520(b)(3)(vi)</t>
  </si>
  <si>
    <t>Country of the address of the manufacturing plant that will build these engines. 1039.520(b)(3)(vi)</t>
  </si>
  <si>
    <t xml:space="preserve">The US port that will be receiving the imported engines. </t>
  </si>
  <si>
    <t>The agent for service in the U.S., if applicable. 1039.205(a)(a)</t>
  </si>
  <si>
    <t xml:space="preserve">Mailing address for the agent for service in the U.S., if applicable. </t>
  </si>
  <si>
    <t>An indication of whether the Engine Family is participating in Averaging, Banking, and Trading Program. 1039.725</t>
  </si>
  <si>
    <t>When a String is specified as the Data Type, this value indicates the minimum acceptable length.</t>
  </si>
  <si>
    <t>When a String is specified as the Data Type, this value indicates the maximum acceptable length.</t>
  </si>
  <si>
    <t>When a Integer or Decimal is specified as the Data Type, this value indicates the minimum acceptable value.</t>
  </si>
  <si>
    <t>When a Integer or Decimal is specified as the Data Type, this value indicates the maximum acceptable value.</t>
  </si>
  <si>
    <t>When an Enumeration is specified as the Data Type, this value indicates the list of possible values.</t>
  </si>
  <si>
    <t>If an element always needs to adhere to a specific format this value will describe it.  For instance a date may need to be MM-DD-YYYY.</t>
  </si>
  <si>
    <t>When a Decimal is specified as the Data Type this value represents the total number of digits that will allowed to be entered.  For instance, the Total Digits for 12.345 is 5 (note the decimal is not counted as a digit).</t>
  </si>
  <si>
    <t>When a Decimal is specified as the Data Type, this value represents the total digits that will allowed to be entered to the right of the decimal place.  For instance, the Fractional Digits for 12.345 is 3.</t>
  </si>
  <si>
    <t>The element name in the XML Schema.  This field will be filled out once the XML schema is designed.</t>
  </si>
  <si>
    <t xml:space="preserve">This filed indicates who originates (enters) the data element.  The data element spreadsheet describes some data that is not intended to be entered by the manufacturer.  For instance, an element may be calculated by the system (Verify).  </t>
  </si>
  <si>
    <t>The collection type describes how the data is submitted.  For instance it could be submitted as XML, a Document, user entered, etc.</t>
  </si>
  <si>
    <t>Once the Business (validation) Rules are defined, this column will identify the Business Rules in which this data element is used.</t>
  </si>
  <si>
    <t>Text that will used as an aid to the user entering the data.</t>
  </si>
  <si>
    <t>The regulation that provides the basis for collecting the data.</t>
  </si>
  <si>
    <t>54, 55, 57, 58, 59, 62, 64, 93, 94, 95, 96, 97, 98, 99, 100, 101, 102, 103, 104, 109, 110, 111, 158, 159, 160</t>
  </si>
  <si>
    <t>113, 155</t>
  </si>
  <si>
    <t>118, 119, 155</t>
  </si>
  <si>
    <t>119, 155</t>
  </si>
  <si>
    <t>114, 115, 116, 117, 118, 155</t>
  </si>
  <si>
    <t>122, 155</t>
  </si>
  <si>
    <t>130, 155</t>
  </si>
  <si>
    <t>122, 123, 124, 155</t>
  </si>
  <si>
    <t>135, 155</t>
  </si>
  <si>
    <t>68, 105, 154</t>
  </si>
  <si>
    <t>150, 157</t>
  </si>
  <si>
    <t>77, 150</t>
  </si>
  <si>
    <t>130, 131, 150</t>
  </si>
  <si>
    <t>80, 150, 153</t>
  </si>
  <si>
    <t>81, 120, 150, 153</t>
  </si>
  <si>
    <t>150, 153</t>
  </si>
  <si>
    <t>120, 150, 153</t>
  </si>
  <si>
    <t>70, 71, 74, 75, 76, 90, 91, 150</t>
  </si>
  <si>
    <t>70, 74, 150</t>
  </si>
  <si>
    <t>73, 74, 75, 91, 150</t>
  </si>
  <si>
    <t>73, 74, 150</t>
  </si>
  <si>
    <t>71, 72, 74, 150</t>
  </si>
  <si>
    <t>72, 150</t>
  </si>
  <si>
    <t>74, 76, 150</t>
  </si>
  <si>
    <t>78, 150</t>
  </si>
  <si>
    <t xml:space="preserve">79, 150 </t>
  </si>
  <si>
    <t>79, 150</t>
  </si>
  <si>
    <t>82, 83, 150</t>
  </si>
  <si>
    <t>84, 87, 150</t>
  </si>
  <si>
    <t>85, 88, 150</t>
  </si>
  <si>
    <t>86, 89, 90, 91, 92, 93, 94, 95, 96, 97, 98, 99, 100, 101, 102, 103, 104, 150, 153</t>
  </si>
  <si>
    <t>86, 150, 153</t>
  </si>
  <si>
    <t>87, 150, 153</t>
  </si>
  <si>
    <t>88, 150, 153</t>
  </si>
  <si>
    <t>38, 39, 40, 149</t>
  </si>
  <si>
    <t>146, 148, 155</t>
  </si>
  <si>
    <t>145, 147, 155</t>
  </si>
  <si>
    <t>143, 156</t>
  </si>
  <si>
    <t>38, 39, 40, 142, 149</t>
  </si>
  <si>
    <t>140, 143, 156</t>
  </si>
  <si>
    <t>36, 84, 139</t>
  </si>
  <si>
    <t>35, 36, 85, 139</t>
  </si>
  <si>
    <t>5, 138, 141</t>
  </si>
  <si>
    <t>3, 4, 5, 15, 137, 141, 148, 149, 150, 151, 152, 153, 154, 155, 156, 157</t>
  </si>
  <si>
    <t>137, 138, 150, 151, 152, 153, 154, 155, 156, 157</t>
  </si>
  <si>
    <t>123, 124, 135, 136, 155</t>
  </si>
  <si>
    <t>127, 128, 129, 136, 155</t>
  </si>
  <si>
    <t>136, 155</t>
  </si>
  <si>
    <t>109, 110, 111, 136, 143, 156, 158, 159, 160</t>
  </si>
  <si>
    <t>130, 136, 155</t>
  </si>
  <si>
    <t>136, 146, 148, 155</t>
  </si>
  <si>
    <t>125, 135, 155</t>
  </si>
  <si>
    <t>cw</t>
  </si>
  <si>
    <t>A designation of the type(s) of running change being submitted.</t>
  </si>
  <si>
    <t>ExhaustGasRecirculationTypeIdentifier</t>
  </si>
  <si>
    <t>ExhaustGasRecirculationTypeDescriptionText</t>
  </si>
  <si>
    <t>NonAfterTreatmentDeviceCommentText</t>
  </si>
  <si>
    <t>AuxillaryEmissionControlDevicePurposeText</t>
  </si>
  <si>
    <t>PartQuantityPerModelCount</t>
  </si>
  <si>
    <t>EngineDisplacementMeasure</t>
  </si>
  <si>
    <t>RatedPowerMeasure</t>
  </si>
  <si>
    <t>RatedSpeedMeasure</t>
  </si>
  <si>
    <t>Useful life of this engine family. 1039.101(g) Table 4, 1039.805 (definition), 89.104</t>
  </si>
  <si>
    <t>1039.205(x), 1039.801</t>
  </si>
  <si>
    <t>Estimate of US directed production volume for this engine family. This number should be equal to the sum of projected sales in FED and CA. 1039.205(x), 1039.801</t>
  </si>
  <si>
    <t>Applicable Regulation</t>
  </si>
  <si>
    <t>Ambient Operating Region</t>
  </si>
  <si>
    <t>The volume swept by the piston stroke in one cylinder (liters). System calculated. The database will take the value of the bore and stroke to calculate the displacement. Formula: .25*3.14*bore^2*stroke for one cylinder, convert from mm to Liters (1L=.001m^3). 1039.205(a), 1039.250(a)(1)</t>
  </si>
  <si>
    <t>1039.235(a), 1039.501 &amp; 507</t>
  </si>
  <si>
    <t>1039.235(a), 1039.501 &amp; 508</t>
  </si>
  <si>
    <t>1039.235(a), 1039.501 &amp; 509</t>
  </si>
  <si>
    <t>1039.235(a), 1039.501 &amp; 510</t>
  </si>
  <si>
    <t>Maximum torque of this engine (N*m). 1039.235(a), 1039.501 &amp; 507</t>
  </si>
  <si>
    <t>Speed at which the maximum torque occurs (RPM). 1039.235(a), 1039.501 &amp; 508</t>
  </si>
  <si>
    <t>Maximum speed of the engine during testing (RPM). 1039.235(a), 1039.501 &amp; 509</t>
  </si>
  <si>
    <t>Torque at the maximum test speed (rpm). 1039.235(a), 1039.501 &amp; 508</t>
  </si>
  <si>
    <t>T\he type(s) of turbocharger(s) used on this model.</t>
  </si>
  <si>
    <t>Description of the turbocharger type if "Other" is selected for Turbocharger Type.</t>
  </si>
  <si>
    <t xml:space="preserve">The sales area for this model. </t>
  </si>
  <si>
    <t>The charge air cooler type for this model.</t>
  </si>
  <si>
    <t>An indication of whether this engine configuration uses variable valve timing technology.</t>
  </si>
  <si>
    <t>An indication of whether this engine model is equipped with a variable valve lift mechanism.</t>
  </si>
  <si>
    <t>Description of the variable valve lift mechanism used.</t>
  </si>
  <si>
    <t>The date the manufacturer expects to start building this model.</t>
  </si>
  <si>
    <t>The last date the manufacturer expects to build this model.</t>
  </si>
  <si>
    <t>The number of the part that corresponds to the part name entered above</t>
  </si>
  <si>
    <t xml:space="preserve">The model year of this engine family for certification purposes. </t>
  </si>
  <si>
    <t xml:space="preserve">The 3-character alphanumeric code assigned by EPA to each manufacturer. </t>
  </si>
  <si>
    <t>An indication (y/n) of whether the data being used as the basis for the application is new emission test data collected for this family or old emission test data collected for a previous version of this family.</t>
  </si>
  <si>
    <t>EPA Engine Family Name</t>
  </si>
  <si>
    <t>Engine Combustion Cycle</t>
  </si>
  <si>
    <t>Engine Hours</t>
  </si>
  <si>
    <t>Frequency</t>
  </si>
  <si>
    <t xml:space="preserve">Applicable Tier </t>
  </si>
  <si>
    <t>Compliance Indicator</t>
  </si>
  <si>
    <t>Power Category</t>
  </si>
  <si>
    <t xml:space="preserve">Cell Density </t>
  </si>
  <si>
    <t>Limited Application</t>
  </si>
  <si>
    <t>Torque @ Maximum Test Speed</t>
  </si>
  <si>
    <t>Special Test Procedure Description</t>
  </si>
  <si>
    <t>Number of Exhaust Valves Per Cylinder</t>
  </si>
  <si>
    <t>Part Using End Date</t>
  </si>
  <si>
    <t>Part Using Start Date</t>
  </si>
  <si>
    <t>Date the manufacturer expects to start using this part in production.</t>
  </si>
  <si>
    <t>Offset Engines</t>
  </si>
  <si>
    <t>Plant Location  Mail Code</t>
  </si>
  <si>
    <t>Part Quantity</t>
  </si>
  <si>
    <t>alphanumeric</t>
  </si>
  <si>
    <t>1039.205 (a)
1039.801</t>
  </si>
  <si>
    <t>Once per Non-ATD Information</t>
  </si>
  <si>
    <t>0..12</t>
  </si>
  <si>
    <t>Once per ATD Information</t>
  </si>
  <si>
    <t>ATD Comments</t>
  </si>
  <si>
    <t xml:space="preserve">Active Metal Type </t>
  </si>
  <si>
    <t>Once per Plant Information</t>
  </si>
  <si>
    <t>Once per AECD Information</t>
  </si>
  <si>
    <t>1..n for each Infrequent Regeneration Adjustment Factor Information</t>
  </si>
  <si>
    <t>Test Engine Description</t>
  </si>
  <si>
    <t>Test Description</t>
  </si>
  <si>
    <t>Field Edits/Changes/Corrections</t>
  </si>
  <si>
    <t>1039.104 (a)</t>
  </si>
  <si>
    <t>1039.101 Table 1
1039.102 Table 1-6
Part 60, Part 89
1039.801</t>
  </si>
  <si>
    <t xml:space="preserve">  </t>
  </si>
  <si>
    <t>The engine family name assigned by the manufacturer.</t>
  </si>
  <si>
    <t>T = Variable Valve Timing  Control (Internal EGR)
E = Electronic/Electric
V = Vacuum
O = Other</t>
  </si>
  <si>
    <t>AECD Indicator</t>
  </si>
  <si>
    <t>Adjustable Parameter Indicator</t>
  </si>
  <si>
    <t>1..n, does not repeat with Durability Engines</t>
  </si>
  <si>
    <t>1..n (where n equals the number of pollutants) for each mode description</t>
  </si>
  <si>
    <t>1..n (where n equals the number of pollutants) for a modal test</t>
  </si>
  <si>
    <t>The name of the pollutant.</t>
  </si>
  <si>
    <t>O = Original Engine Manufacturer
A = Alternative Fuels Converter
I = Independent Commercial Importer</t>
  </si>
  <si>
    <t>Modified Engine Families</t>
  </si>
  <si>
    <t>The list of engine families that are being modified.</t>
  </si>
  <si>
    <t>Delegated Assembly Cost Indicator</t>
  </si>
  <si>
    <t>An indication of whether the cost of the after treatment components are included with the cost of the engine.</t>
  </si>
  <si>
    <t>A list of the components covered under the Delegated Assembly exemption.</t>
  </si>
  <si>
    <t>Delegated Assembly Components</t>
  </si>
  <si>
    <t>The agent for service in the U.S., if applicable.</t>
  </si>
  <si>
    <t>Mailing address for the agent for service in the U.S., if applicable.</t>
  </si>
  <si>
    <t>An indication of whether the alternate Family Emission Limit Caps have been used.</t>
  </si>
  <si>
    <t>An indication of whether this engine family has any auxiliary emission control devices (AECDs) installed.</t>
  </si>
  <si>
    <t>Engine parameters sensed by this AECD to determine whether it is activated.</t>
  </si>
  <si>
    <t>Engine parameters controlled by this AECD when it is activated.</t>
  </si>
  <si>
    <t>48, 50</t>
  </si>
  <si>
    <t>55, 56</t>
  </si>
  <si>
    <t>58, 60</t>
  </si>
  <si>
    <t>59, 60, 61</t>
  </si>
  <si>
    <t>62, 63</t>
  </si>
  <si>
    <t>64, 65</t>
  </si>
  <si>
    <t>62, 67</t>
  </si>
  <si>
    <t>34, 82</t>
  </si>
  <si>
    <t>34, 83</t>
  </si>
  <si>
    <t>23, 89</t>
  </si>
  <si>
    <t>65, 66, 100</t>
  </si>
  <si>
    <t>106, 107, 108</t>
  </si>
  <si>
    <t>9, 10, 12, 80, 81, 123, 124</t>
  </si>
  <si>
    <t>Description of how the manufacturer will prevent the use of the engine in non-approved applications. If there is too little space in this field a text file that provides the needed description may be uploaded to the system. 1039.205 (v)</t>
  </si>
  <si>
    <t>Any additional comments relating to this AECD of which the certification application reviewer should be aware. If there is too little space in this field a text file that provides the needed description may be uploaded to the system. 1039.205 (b) (1-11)</t>
  </si>
  <si>
    <t>The number of cylinders in this engine model. 1039.205(a), 1039.230(b)(7)</t>
  </si>
  <si>
    <t>1039.205(a), 1039.230(b)(7)</t>
  </si>
  <si>
    <t>The diameter of the cylinder (mm). 1039.205(a), 1039.250(a)(1)</t>
  </si>
  <si>
    <t>1039.205(a), 1039.250(a)(1)</t>
  </si>
  <si>
    <t>The distance of the power piston travel (mm). 1039.205(a), 1039.250(a)(1)</t>
  </si>
  <si>
    <t>Description of the fuel used in this test if "Other" is selected for Certification Fuel.</t>
  </si>
  <si>
    <t>An indication of whether a special test procedure was used for this test.</t>
  </si>
  <si>
    <t>The date of the Special Test Procedure approval document from EPA.</t>
  </si>
  <si>
    <t>The type of engine operation.</t>
  </si>
  <si>
    <t>An indication of whether a transient test was required.</t>
  </si>
  <si>
    <t>An indication of which devices regenerated during this mode.</t>
  </si>
  <si>
    <t>Description of the special test procedure used and why it was required.</t>
  </si>
  <si>
    <t>An indication of which devices regenerated during the steady-state test (Ramped-Modal tests only).</t>
  </si>
  <si>
    <t>The two digit test laboratory code (assigned in the Verify manufacturer profile information module) for the test lab at which this test was run.</t>
  </si>
  <si>
    <t>The name of the pollutant of interest.</t>
  </si>
  <si>
    <t>49, 92, 94</t>
  </si>
  <si>
    <t>Description of the testing and approach used by the manufacturer to conclude that these engines comply with the NTE standards. 1039.101(e)</t>
  </si>
  <si>
    <t>List the active metal(s) used in this ATD. 1039.205</t>
  </si>
  <si>
    <t>Describe the substrate material(s) if "Other" is selected for Substrate Material. 1039.205</t>
  </si>
  <si>
    <t>1039.101(g) Table 4, 1039.805 (definition), 89.104</t>
  </si>
  <si>
    <t>Description of the Adjustable Parameter including all of the required information from 1039.205(s): 1) The nominal or recommended setting, 2) The intended physically adjustable range, 3) The limits or stops used to establish adjustable ranges, 4) Information showing why the limits, stops, or other means of inhibiting adjustment are effective in preventing adjustment of parameters on in-use engines to settings outside your intended physically adjustable ranges.</t>
  </si>
  <si>
    <t>Parent Element</t>
  </si>
  <si>
    <t>US Port of Import City</t>
  </si>
  <si>
    <t>US Port of Import State</t>
  </si>
  <si>
    <t>Name of the US port that will be receiving the imported engines.</t>
  </si>
  <si>
    <t>Once per Port of Import Name</t>
  </si>
  <si>
    <t>U.S. Port of Import Name</t>
  </si>
  <si>
    <t xml:space="preserve"> U.S. City for the port name entered above.</t>
  </si>
  <si>
    <t xml:space="preserve"> U.S. State for the port name entered above.</t>
  </si>
  <si>
    <t xml:space="preserve">The US city of the port name that will be receiving the imported engines. </t>
  </si>
  <si>
    <t xml:space="preserve">The US state of the port name that will be receiving the imported engines. </t>
  </si>
  <si>
    <t>A = Additive
M = Multiplicative
SM = Steady-State Multiplicative
SA = Steady-State Additive
TM = Transient Multiplicative
TA = Transient Additive</t>
  </si>
  <si>
    <t>The fields that were changed from what was in the original submission. Field numbers are to be listed.</t>
  </si>
  <si>
    <t>1 = Part 89 
2 = Part 1039 
3 = Part 60 only certified to requirements of 1039 
4 = Part 60 only certified to the requirements of part 89
5 = Part 60 and 1039
6 = Part 60 and 89</t>
  </si>
  <si>
    <t>An indication of whether the engine family includes engines for electrical generator sets.</t>
  </si>
  <si>
    <t>An indication of whether this engine family is  to be produced using Delegated Assembly.</t>
  </si>
  <si>
    <t>0..n where n is the number of durability engines tested</t>
  </si>
  <si>
    <t>Once per Durability Engine Information</t>
  </si>
  <si>
    <t>Carryover Test Information</t>
  </si>
  <si>
    <t>Once per Test Information</t>
  </si>
  <si>
    <t>Numeric identifier for the mode.  Assigned by the system.</t>
  </si>
  <si>
    <t>Applicable combustion cycle for this engine family.</t>
  </si>
  <si>
    <t>Fuel(s) combusted in this engine family.</t>
  </si>
  <si>
    <t>Estimate of sales in the Federal (FED) area.</t>
  </si>
  <si>
    <t>Estimate of sales in the California (CA) area.</t>
  </si>
  <si>
    <t xml:space="preserve">Additional comments about the non-ATD emission control devices for this engine family of which the certification application reviewer should be aware. </t>
  </si>
  <si>
    <t>An indication of whether any exhaust After Treatment Devices are used on this engine family. 1039.205</t>
  </si>
  <si>
    <t>An indication of whether the cost of the after treatment components are included with the cost of the engine. 1068.260</t>
  </si>
  <si>
    <t>A list of the components covered under the Delegated Assembly exemption. 1068.260</t>
  </si>
  <si>
    <t xml:space="preserve">An indication of whether Infrequent Regeneration Adjustment Factors are being used. </t>
  </si>
  <si>
    <t>Description of the ATD(s) if "Other" is selected for ATD Type. 1039.205</t>
  </si>
  <si>
    <t>An indication of whether the diesel particulate filter (DPF) is catalyzed. 1039.205</t>
  </si>
  <si>
    <t>The type of exhaust gas flow through the DPF. 1039.205</t>
  </si>
  <si>
    <t xml:space="preserve">Description of the DPF flow type if "Other" is selected for DPF Flow Type. </t>
  </si>
  <si>
    <t xml:space="preserve">Cell density for this ATD (cells/square cm). </t>
  </si>
  <si>
    <t>Active metal(s) used in this ATD if "Other" is selected for Active Metal Type. 1039.205</t>
  </si>
  <si>
    <t>Material of the substrate for this ATD. 1039.205</t>
  </si>
  <si>
    <t xml:space="preserve">An indication of whether there is a thermal management system for this ATD. </t>
  </si>
  <si>
    <t xml:space="preserve">Selection of the type of thermal management system for this ATD. </t>
  </si>
  <si>
    <t xml:space="preserve">Description of the thermal management system if "Other" is selected for Thermal Management System. </t>
  </si>
  <si>
    <t>Description of the substrate construction for this ATD. 1039.205</t>
  </si>
  <si>
    <t>Description of the substrate construction if "Other" is selected for Substrate Construction. 1039.205</t>
  </si>
  <si>
    <t xml:space="preserve">Additional comments about this ATD of which the certification application reviewer should be aware. </t>
  </si>
  <si>
    <t>Applicable combustion cycle for this engine family. 1039.205(a)</t>
  </si>
  <si>
    <t>Description of the combustion cycle if "Other" is selected for engine combustion cycle. 1039.205(a)</t>
  </si>
  <si>
    <t>Fuel(s) combusted in this engine family. 1039.205</t>
  </si>
  <si>
    <t xml:space="preserve">Description of the fuel used in this engine if "Other" is selected for Fuel. </t>
  </si>
  <si>
    <t>Description of the means by which the fuel to the combustion chamber is controlled. 1039.205</t>
  </si>
  <si>
    <t>Description of the fuel metering system if "Other" is selected for Fuel Metering System Type. 1039.205</t>
  </si>
  <si>
    <t xml:space="preserve">Additional comments about the engine description of which the certification application reviewer should be aware. </t>
  </si>
  <si>
    <t>Estimate of sales in the California (CA) area. 1039.205(x)</t>
  </si>
  <si>
    <t>N = Naturally aspirated
T = Turbocharged
S = Supercharged                                                                                                                                                                                                                                                            O = Other</t>
  </si>
  <si>
    <t>The system will apply the adjustment factor (if it exists) to the initial results, in g/kW-hr. 1039.240</t>
  </si>
  <si>
    <t>The Cold Start Transient Test result for this pollutant submitted by the manufacturer. 1039.510(b), 1039.240</t>
  </si>
  <si>
    <t>Running Change Type</t>
  </si>
  <si>
    <t>Test Result Information</t>
  </si>
  <si>
    <t>Device Regeneration Identifier</t>
  </si>
  <si>
    <t>Steady-State Test Device Regeneration Identifier</t>
  </si>
  <si>
    <t>[List of Adjustment Factor Devices where the Test Type is Steady-State and the Mode Identifier is Ramped]</t>
  </si>
  <si>
    <t>1..10</t>
  </si>
  <si>
    <t>[List of Adjustment Factor Devices where the Mode Identifier is 1, 2, 3, 4, 5, 6, 7, or 8]</t>
  </si>
  <si>
    <t>Steady-State Pass/Fail Indicator</t>
  </si>
  <si>
    <t>Transient Pass/Fail Indicator</t>
  </si>
  <si>
    <t>Generator Set Indicator</t>
  </si>
  <si>
    <t>Mobile/Stationary Indicator</t>
  </si>
  <si>
    <t>Steady-State Test Type</t>
  </si>
  <si>
    <t>Discrete or Ramped Modal</t>
  </si>
  <si>
    <t>System</t>
  </si>
  <si>
    <t>Certification Level Transient Emission Result</t>
  </si>
  <si>
    <t>P = Pass
F = Fail</t>
  </si>
  <si>
    <t>EPA Standard Engine Family</t>
  </si>
  <si>
    <t>Engine Block Arrangement</t>
  </si>
  <si>
    <t>Variable Valve Timing System Description</t>
  </si>
  <si>
    <t>Variable Valve Lift System Description</t>
  </si>
  <si>
    <t>The engine family name assigned by the manufacturer. 1039.205(a)</t>
  </si>
  <si>
    <t>The trade name used on the label, if any. 1039.640</t>
  </si>
  <si>
    <t xml:space="preserve">The list of engine families that are being modified. </t>
  </si>
  <si>
    <t xml:space="preserve">The engine family name of the original, certified engine family from which emission test data are being borrowed for the purpose of certification. The user should enter the original engine family name from which the data is taken from and not just from the previous year if it was carried last year as well. </t>
  </si>
  <si>
    <t xml:space="preserve">The regulation that applies to the certification of this engine family. </t>
  </si>
  <si>
    <t xml:space="preserve">A designation for the standards applicable to this engine family. </t>
  </si>
  <si>
    <t xml:space="preserve">A designation for the specific compliance standards applicable to this engine family. </t>
  </si>
  <si>
    <t>Offset-generating or offset-using status of this engine family. 1039.104 (a)</t>
  </si>
  <si>
    <t xml:space="preserve">An indication of whether the engine family is used in mobile and/or stationary applications. </t>
  </si>
  <si>
    <t xml:space="preserve">Comments regarding this certification application to be brought to the attention of the certification application reviewer. </t>
  </si>
  <si>
    <t xml:space="preserve"> </t>
  </si>
  <si>
    <t>An indication of whether any Non-Aftertreatment Devices are used on this engine family. 1039.205</t>
  </si>
  <si>
    <t>A list of all applicable non-ATD emission control systems for the engine family. 1039.205</t>
  </si>
  <si>
    <t xml:space="preserve">Description of the non-ATD emission control system for this engine if "Other" is selected for Non-ATD Type. </t>
  </si>
  <si>
    <t>The type of exhaust gas recirculation device used on this engine family. 1039.205</t>
  </si>
  <si>
    <t>Description of the exhaust gas recirculation device used on this engine configuration if "Other" is selected for EGR Type. 1039.205</t>
  </si>
  <si>
    <t>Type of air injection system used on this engine family. 1039.205</t>
  </si>
  <si>
    <t>Description of the air injection system used on this engine family if "Other" is selected for Air Injection Type. 1039.205</t>
  </si>
  <si>
    <t>1 (if in CID)
00.1 (if in liters)</t>
  </si>
  <si>
    <t>9999 (if in CID)
99.9 (if in liters)</t>
  </si>
  <si>
    <t>Engine code of the test engine. This information was entered in the model pages</t>
  </si>
  <si>
    <t>Would be pre-populated by the model page</t>
  </si>
  <si>
    <t>Bore</t>
  </si>
  <si>
    <t xml:space="preserve">Pollutant Family Emission Limit </t>
  </si>
  <si>
    <t>Column Name</t>
  </si>
  <si>
    <t>A reference to the related CARB data element number.</t>
  </si>
  <si>
    <t>The common name for this element.</t>
  </si>
  <si>
    <t>A textual description of the element.</t>
  </si>
  <si>
    <t>Parent's Name</t>
  </si>
  <si>
    <t>Used to describe the location of the element in the XML schema.  This field will be filled out once the XML schema is designed.</t>
  </si>
  <si>
    <t>LimitedApplicationEnforcementDescriptionText</t>
  </si>
  <si>
    <t>Change format from 9 characters to 13</t>
  </si>
  <si>
    <t>cd</t>
  </si>
  <si>
    <t>29 - 33</t>
  </si>
  <si>
    <t xml:space="preserve">Fuel Options, etc. </t>
  </si>
  <si>
    <t>Reordered the fuels DEs to allow for more than one fuel metering system</t>
  </si>
  <si>
    <t>Change multiplicity to 1..n</t>
  </si>
  <si>
    <t>Fuel Systems</t>
  </si>
  <si>
    <t>Change help text.</t>
  </si>
  <si>
    <t>EngineMaximumTorqueSpeedMeasure</t>
  </si>
  <si>
    <t>EmissionTestWithoutRegenerationEFLMeasure</t>
  </si>
  <si>
    <t>EmissionTestWithRegenerationEFHMeasure</t>
  </si>
  <si>
    <t>HeavyDutyNonRoadCompressionIgnitionSubmission/CompressionIgnitionDataDetails/InfrequentRegenerationAdjustmentFactorDetails/InformationSetDetails/PollutantDetails/EPAGeneratedAdjustmentFactorDetails</t>
  </si>
  <si>
    <t>UpwardAdjustmentFactorValue</t>
  </si>
  <si>
    <t>DownwardAdjustmentFactorValue</t>
  </si>
  <si>
    <t>HeavyDutyNonRoadCompressionIgnitionSubmission/CompressionIgnitionDataDetails/TestInformationDetails/SteadyStateTestRegenerationDeviceDetails</t>
  </si>
  <si>
    <t>InfrequentRegenerationAdjustmentDeviceIdentifier and InfrequentRegenerationAdjustmentDeviceDescriptionText</t>
  </si>
  <si>
    <t>HeavyDutyNonRoadCompressionIgnitionSubmission/CompressionIgnitionDataDetails/TestInformationDetails/TransientTestColdStartRegenerationDeviceDetails</t>
  </si>
  <si>
    <t>HeavyDutyNonRoadCompressionIgnitionSubmission/CompressionIgnitionDataDetails/TestInformationDetails/TransientTestHotStartRegenerationDeviceDetails</t>
  </si>
  <si>
    <t>HeavyDutyNonRoadCompressionIgnitionSubmission/CompressionIgnitionDataDetails/TestInformationDetails/SteadyStateDiscreteModalTestResultDetails/DeviceRegenerationDetails</t>
  </si>
  <si>
    <t xml:space="preserve">The specific range of maximum engine power that defines the applicability of standards. </t>
  </si>
  <si>
    <t>An indication of whether the engine family is used in mobile and/or stationary applications.</t>
  </si>
  <si>
    <t>Description of the combustion cycle if "Other" is selected for engine combustion cycle.</t>
  </si>
  <si>
    <t>Maximum torque produced by this engine over the engine map cycle. (N*m).</t>
  </si>
  <si>
    <t>The advertised power at rated speed for this particular model (kW). Engines certified under Part 89. 1039.235(a),</t>
  </si>
  <si>
    <t>Description of the testing and approach used by the manufacturer to conclude that their engines comply with the NTE standards.</t>
  </si>
  <si>
    <t>An indication of whether any Non-Aftertreatment Devices are used on this engine family.</t>
  </si>
  <si>
    <t>Description of the non-ATD emission control system for this engine if "Other" is selected for Non-ATD Type.</t>
  </si>
  <si>
    <t>The type of exhaust gas recirculation device used on this engine family.</t>
  </si>
  <si>
    <t>C = Constant Speed Engines
T = Engines used for TRU
H = Hand Startable Engines
E = Engines above 560 kW that are NOT generator set engines
F = Stationary Fire Pumps
G = Emergency Stationary
N = Not Applicable</t>
  </si>
  <si>
    <t xml:space="preserve">The date this test was begun. </t>
  </si>
  <si>
    <t>The date this test was begun.</t>
  </si>
  <si>
    <t>The frequency of the regeneration event in terms of the fraction of tests during which the regeneration occurs for this mode e.g. 0.03.</t>
  </si>
  <si>
    <t>Description of the exhaust gas recirculation device used on this engine configuration if "Other" is selected for EGR Type.</t>
  </si>
  <si>
    <t>Type of air injection system used on this engine family.</t>
  </si>
  <si>
    <t>A list of all applicable non-ATD emission control systems for the engine family.</t>
  </si>
  <si>
    <t>D = Diesel oxidation catalyst 
T = Three-way catalyst
O = Oxidation catalyst
H = HC-Adsorber
W = Three-way catalyst plus oxidation catalyst
S = Selective Catalytic Reduction
N = NOx Adsorber
P = PTOX-DPF-Active
C = CTOX-DPF-Passive 
A = Ammonia slip catalyst
X = Other</t>
  </si>
  <si>
    <t>Test Results - Transient</t>
  </si>
  <si>
    <t>165a</t>
  </si>
  <si>
    <t>Test Results - Steady State (Discrete Modal)</t>
  </si>
  <si>
    <t>Test Results - Steady State (Ramped Modal), TRU, Other</t>
  </si>
  <si>
    <t>[List of Pollutant Names from the Pollutants selected in 165b, above]</t>
  </si>
  <si>
    <t>168b</t>
  </si>
  <si>
    <t>169b</t>
  </si>
  <si>
    <t>165c</t>
  </si>
  <si>
    <t>168c</t>
  </si>
  <si>
    <t>169c</t>
  </si>
  <si>
    <t>103a</t>
  </si>
  <si>
    <t>104a</t>
  </si>
  <si>
    <t>[**Models from Model and Part Tab plus option to apply to all models (default).]</t>
  </si>
  <si>
    <t>[Drop down menu would contain the models entered by the user in the Models page.]</t>
  </si>
  <si>
    <t>Enter the model name of the test engine. This information was entered in the model pages</t>
  </si>
  <si>
    <t>Drop down menu would contain the codes entered by the user in the Models and Parts page</t>
  </si>
  <si>
    <t>Drop down menu would contain the models entered by the user in the Models and Parts page</t>
  </si>
  <si>
    <t>103b</t>
  </si>
  <si>
    <t>104b</t>
  </si>
  <si>
    <t>111b</t>
  </si>
  <si>
    <t>C = Transient, Cold start
H = Transient, Hot start
R = Ramped
1 = Mode 1
2 = Mode 2
3 = Mode 3
4 = Mode 4
5 = Mode 5
6 = Mode 6
7 = Mode 7
8 = Mode 8</t>
  </si>
  <si>
    <t>Transient Hot Start Pollutant Test Result (Initial)</t>
  </si>
  <si>
    <t>Transient Cold Start Pollutant Test Result (Initial)</t>
  </si>
  <si>
    <t>Transient Hot Start Pollutant Test Result (Adjusted)</t>
  </si>
  <si>
    <t>Transient Cold Start Pollutant Test Result (Adjusted)</t>
  </si>
  <si>
    <t>(Any adjustment factors apply to the mode)</t>
  </si>
  <si>
    <t>(Any adjustment factors apply to the test)</t>
  </si>
  <si>
    <t>Cold Start Transient Test Device Regeneration Identifier</t>
  </si>
  <si>
    <t>An indication of which devices regenerated during the cold start segment of the transient test.</t>
  </si>
  <si>
    <t>Hot Start Transient Test Device Regeneration Identifier</t>
  </si>
  <si>
    <t>An indication of which devices regenerated during the hot start segment of the transient test.</t>
  </si>
  <si>
    <t>[List of Adjustment Factor Devices where the Test Type is Transient.]</t>
  </si>
  <si>
    <t>Substrate Volume</t>
  </si>
  <si>
    <t>Volume of the substrate of this ATD, in liters.</t>
  </si>
  <si>
    <t>53, 133</t>
  </si>
  <si>
    <t>The value of the Family Emission Limit being used for this pollutant, in g/kW-hr.</t>
  </si>
  <si>
    <t>Speed at which the maximum torque occurs (rpm).</t>
  </si>
  <si>
    <t>Maximum speed of the engine during testing (rpm).</t>
  </si>
  <si>
    <t>The calculated upward adjustment factor value, in g/kW-hr.</t>
  </si>
  <si>
    <t>The calculated downward adjustment factor value, in g/kW-hr.</t>
  </si>
  <si>
    <t>The name of the pollutant of interest for this set of IRAF data. 1039.525</t>
  </si>
  <si>
    <t>The measured emissions from a test segment in which regeneration does not occur. 1039.525</t>
  </si>
  <si>
    <t>The measured emissions from a test segment in which regeneration occurs. 1039.525</t>
  </si>
  <si>
    <t>The calculated upward adjustment factor value, in g/kW-hr. 1039.525</t>
  </si>
  <si>
    <t>The calculated downward adjustment factor value, in g/kW-hr. 1039.525</t>
  </si>
  <si>
    <t>The system will apply the adjustment factor, then apply the DF to the unrounded test results, then round to the same number of digits as the applicable standard for this pollutant, in g/kW-hr.</t>
  </si>
  <si>
    <t>System-generated text field based on the numeric value entered by the manufacturer for "Emission Family Emission Limit", in g/kW-hr.</t>
  </si>
  <si>
    <t>System-generated field that shows the emission limit that applies to this pollutant for this engine based on information entered previously by the manufacturer, in g/kW-hr.</t>
  </si>
  <si>
    <t>The power associated with the mode, in kW.</t>
  </si>
  <si>
    <t>Verify will combine the hot and cold start results with a 95%/5% weighting for the hot start/cold start results, apply the applicable DF, and then round to the number of significant digits in the applicable standards per 40 CFR Part 1039.240(d), in g/kW-hr.</t>
  </si>
  <si>
    <t>The after treatment device for which this Infrequent Regeneration Adjustment Factor is determined. No device should be selected if an adjustment factor is not to be used.</t>
  </si>
  <si>
    <t>Originator Assigned Test Data Set Number</t>
  </si>
  <si>
    <t>The identification number assigned by the test originator (manufacturer, EPA lab) to this test data set.</t>
  </si>
  <si>
    <t>Confirmatory Test Indicator</t>
  </si>
  <si>
    <t>An indication of whether this test was a confirmatory test.</t>
  </si>
  <si>
    <t>Manufacturer/EPA</t>
  </si>
  <si>
    <t>Modal Test Pass/Fail Indicator</t>
  </si>
  <si>
    <t>Fuel Rate @ Maximum Torque</t>
  </si>
  <si>
    <t>1039.105(b), 1039.240</t>
  </si>
  <si>
    <t>1039.105(b)</t>
  </si>
  <si>
    <t>The name of the smoke type of interest. 1039.105(b), 1039.240</t>
  </si>
  <si>
    <t>Test result for this smoke type submitted by manufacturer, in %. 1039.105(b), 1039.240</t>
  </si>
  <si>
    <t>The system will apply the DF to the unrounded smoke test results, in %. 1039.105(b), 1039.240</t>
  </si>
  <si>
    <t>System-generated field that shows the emission limit that applies to this smoke type for this engine based on information entered previously by the manufacturer, %. 1039.105(b)</t>
  </si>
  <si>
    <t>HeavyDutyNonRoadCompressionIgnitionSubmission/CompressionIgnitionDataDetails</t>
  </si>
  <si>
    <t>HeavyDutyNonRoadCompressionIgnitionSubmission/CompressionIgnitionDataDetails/EngineFamilyDetails</t>
  </si>
  <si>
    <t>HeavyDutyNonRoadCompressionIgnitionSubmission/CompressionIgnitionDataDetails/EngineFamilyDetails/AverageBankingTradingFamilyEmissionLimitDetails</t>
  </si>
  <si>
    <t>HeavyDutyNonRoadCompressionIgnitionSubmission/CompressionIgnitionDataDetails/EngineFamilyDetails/AverageBankingTradingFamilyEmissionLimitDetails/FamilyEmissionLimitDetails</t>
  </si>
  <si>
    <t>HeavyDutyNonRoadCompressionIgnitionSubmission/CompressionIgnitionDataDetails/EngineFamilyDetails/NotToExceedDeficiencyDetails</t>
  </si>
  <si>
    <t>HeavyDutyNonRoadCompressionIgnitionSubmission/CompressionIgnitionDataDetails/EngineFamilyDetails/EngineDescriptionDetails</t>
  </si>
  <si>
    <t>HeavyDutyNonRoadCompressionIgnitionSubmission/CompressionIgnitionDataDetails/EngineFamilyDetails/EngineDescriptionDetails/FuelTypeDetails</t>
  </si>
  <si>
    <t>HeavyDutyNonRoadCompressionIgnitionSubmission/CompressionIgnitionDataDetails/EngineFamilyDetails/UsefulLifeDetails</t>
  </si>
  <si>
    <t>HeavyDutyNonRoadCompressionIgnitionSubmission/CompressionIgnitionDataDetails/EngineFamilyDetails/ProductionDetails</t>
  </si>
  <si>
    <t>HeavyDutyNonRoadCompressionIgnitionSubmission/CompressionIgnitionDataDetails/EngineFamilyDetails/ImportPortDetails</t>
  </si>
  <si>
    <t>EPAManufacturerCode</t>
  </si>
  <si>
    <t>ModelYear</t>
  </si>
  <si>
    <t>EngineFamilyName</t>
  </si>
  <si>
    <t>ManufacturerEngineFamilyName</t>
  </si>
  <si>
    <t>AlternativeTradeName</t>
  </si>
  <si>
    <t>ManufacturerTypeIdentifier</t>
  </si>
  <si>
    <t>ModifiedEngineFamilyNameDescriptionText</t>
  </si>
  <si>
    <t>ProcessCodeIdentifier</t>
  </si>
  <si>
    <t>RunningChangeTypeIdentifier</t>
  </si>
  <si>
    <t>CarryoverIndicator</t>
  </si>
  <si>
    <t>CarryoverOriginalEngineFamilyName</t>
  </si>
  <si>
    <t>FieldModificationDescriptionText</t>
  </si>
  <si>
    <t>ApplicableFederalRegulationCodePartIdentifier</t>
  </si>
  <si>
    <t>ComplianceStandardIdentifier</t>
  </si>
  <si>
    <t>OffsetEngineIdentifier</t>
  </si>
  <si>
    <t>EngineMaximumPowerRangeIdentifier</t>
  </si>
  <si>
    <t>GeneratorSetIndicator</t>
  </si>
  <si>
    <t>MobileStationaryEngineIdentifier</t>
  </si>
  <si>
    <t>AverageBankingTradingParticipationIndicator</t>
  </si>
  <si>
    <t>AlternateFamilyEmissionLimitCapIndicator</t>
  </si>
  <si>
    <t>FamilyEmissionLimitName</t>
  </si>
  <si>
    <t>FamilyEmissionLimitValue</t>
  </si>
  <si>
    <t>LimitedApplicationIdentifier</t>
  </si>
  <si>
    <t>StationaryFirePumpEngineSpeed2650Indicator</t>
  </si>
  <si>
    <t>LimitedTestRegionIndicator</t>
  </si>
  <si>
    <t>NotToExceedDeficiencyIndicator</t>
  </si>
  <si>
    <t>NotToExceedDeficiencyName</t>
  </si>
  <si>
    <t>NotToExceedDeficiencyDescriptionText</t>
  </si>
  <si>
    <t>AmbientOperationRegionIdentifier</t>
  </si>
  <si>
    <t>EngineFamilyCommentText</t>
  </si>
  <si>
    <t>NotToExceedDeterminationDescriptionText</t>
  </si>
  <si>
    <t>EngineCombustionCycleIdentifer</t>
  </si>
  <si>
    <t>EngineCombustionCycleDescriptionText</t>
  </si>
  <si>
    <t>FuelTypeIdentifier</t>
  </si>
  <si>
    <t>FuelTypeDescriptionText</t>
  </si>
  <si>
    <t>FuelOptionIdentifier</t>
  </si>
  <si>
    <t>FuelMeteringSystemIdentifier</t>
  </si>
  <si>
    <t>FuelMeteringSystemDescriptionText</t>
  </si>
  <si>
    <t>EngineDescriptionCommentText</t>
  </si>
  <si>
    <t>UsefulLifeDurationIdentifier</t>
  </si>
  <si>
    <t>UsefulLifeDurationAlternateDescriptionText</t>
  </si>
  <si>
    <t>UsefulLifeDurationAlternateApprovalDate</t>
  </si>
  <si>
    <t>ProjectedSalesTotalCount</t>
  </si>
  <si>
    <t>ProjectedSales49StatesCount</t>
  </si>
  <si>
    <t>ProjectedSalesCaliforniaCount</t>
  </si>
  <si>
    <t>EngineFamilyEstimatedProductionBeginDate</t>
  </si>
  <si>
    <t>EngineFamilyEstimatedProductionEndDate</t>
  </si>
  <si>
    <t>ManufacturingPlantIdentifier</t>
  </si>
  <si>
    <t>USImportPortName</t>
  </si>
  <si>
    <t>USImportPortCityName</t>
  </si>
  <si>
    <t>USImportPortStateCode</t>
  </si>
  <si>
    <t>SubmitModifyDate</t>
  </si>
  <si>
    <t>HeavyDutyNonRoadCompressionIgnitionSubmission/CompressionIgnitionDataDetails/EmissionControlSystemDetails</t>
  </si>
  <si>
    <t>HeavyDutyNonRoadCompressionIgnitionSubmission/CompressionIgnitionDataDetails/EmissionControlSystemDetails/NonAfterTreatmentDeviceDetails</t>
  </si>
  <si>
    <t>HeavyDutyNonRoadCompressionIgnitionSubmission/CompressionIgnitionDataDetails/EmissionControlSystemDetails/AfterTreatmentDeviceDetails</t>
  </si>
  <si>
    <t>HeavyDutyNonRoadCompressionIgnitionSubmission/CompressionIgnitionDataDetails/EmissionControlSystemDetails/AfterTreatmentDeviceDetails/ActiveMetalDetails</t>
  </si>
  <si>
    <t>HeavyDutyNonRoadCompressionIgnitionSubmission/CompressionIgnitionDataDetails/EmissionControlSystemDetails/AuxiliaryEmissionControlDeviceDetails</t>
  </si>
  <si>
    <t>HeavyDutyNonRoadCompressionIgnitionSubmission/CompressionIgnitionDataDetails/EmissionControlSystemDetails/AdjustableParameterDetails</t>
  </si>
  <si>
    <t>NonAfterTreatmentDeviceIndicator</t>
  </si>
  <si>
    <t>NonAfterTreatmentDeviceTypeIdentifier</t>
  </si>
  <si>
    <t>NonAfterTreatmentDeviceDescriptionText</t>
  </si>
  <si>
    <t>AirInjectionTypeIdentifier</t>
  </si>
  <si>
    <t>AirInjectionTypeDescriptionText</t>
  </si>
  <si>
    <t>AfterTreatmentDeviceIndicator</t>
  </si>
  <si>
    <t>DelegatedAssemblyParticipationIndicator</t>
  </si>
  <si>
    <t>DelegatedAssemblyCostIndicator</t>
  </si>
  <si>
    <t>DelegatedAssemblyComponentDescriptionText</t>
  </si>
  <si>
    <t>InfrequentRegenerationAdjustmentFactorIndicator</t>
  </si>
  <si>
    <t>AfterTreatmentDeviceTypeIdentifier</t>
  </si>
  <si>
    <t>AfterTreatmentDeviceDescriptionText</t>
  </si>
  <si>
    <t>CatalyzedDieselParticulateFilterIndicator</t>
  </si>
  <si>
    <t>DieselParticulateFilterFlowTypeIdentifier</t>
  </si>
  <si>
    <t>DieselParticulateFilterFlowTypeDescriptionText</t>
  </si>
  <si>
    <t>AfterTreatmentDeviceCellDensityMeasure</t>
  </si>
  <si>
    <t>ActiveMetalTypeIdentifier</t>
  </si>
  <si>
    <t>ActiveMetalDescriptionText</t>
  </si>
  <si>
    <t>ActiveMetalLoadingRateMeasure</t>
  </si>
  <si>
    <t>SubstrateMaterialIdentifier</t>
  </si>
  <si>
    <t>SubstrateMaterialDescriptionText</t>
  </si>
  <si>
    <t>ThermalManagementSystemIndicator</t>
  </si>
  <si>
    <t>ThermalManagementSystemIdentifier</t>
  </si>
  <si>
    <t>ThermalManagementSystemDescriptionText</t>
  </si>
  <si>
    <t>SubstrateConstructionIdentifier</t>
  </si>
  <si>
    <t>SubstrateConstructionDescriptionText</t>
  </si>
  <si>
    <t>SubstrateVolumeMeasure</t>
  </si>
  <si>
    <t>AfterTreatmentDeviceCommentText</t>
  </si>
  <si>
    <t>AuxillaryEmissionControlDeviceIndicator</t>
  </si>
  <si>
    <t>AuxillaryEmissionControlDeviceName</t>
  </si>
  <si>
    <t>AuxillaryEmissionControlDeviceSensedParameterDescriptionText</t>
  </si>
  <si>
    <t>AuxillaryEmissionControlDeviceControlledParameterDescriptionText</t>
  </si>
  <si>
    <t>AuxillaryEmissionControlDeviceReducedEffectivenessIndicator</t>
  </si>
  <si>
    <t>AuxillaryEmissionControlDeviceCommentText</t>
  </si>
  <si>
    <t>AdjustableParameterIndicator</t>
  </si>
  <si>
    <t>AdjustableParameterName</t>
  </si>
  <si>
    <t>AdjustableParameterDescriptionText</t>
  </si>
  <si>
    <t>HeavyDutyNonRoadCompressionIgnitionSubmission/CompressionIgnitionDataDetails/EngineModelDetails</t>
  </si>
  <si>
    <t>EngineModelName</t>
  </si>
  <si>
    <t>EngineCode</t>
  </si>
  <si>
    <t>EngineBlockArrangementIdentifer</t>
  </si>
  <si>
    <t>EngineBlockArrangementDescriptionText</t>
  </si>
  <si>
    <t>EngineCylinderCount</t>
  </si>
  <si>
    <t>EngineBoreMeasure</t>
  </si>
  <si>
    <t>EngineStrokeMeasure</t>
  </si>
  <si>
    <t>CylinderDisplacementMeasure</t>
  </si>
  <si>
    <t>EngineDisplacementCIMeasure</t>
  </si>
  <si>
    <t>EngineMaximumTestSpeedMeasure</t>
  </si>
  <si>
    <t>EngineMaximumTestSpeedTorqueMeasure</t>
  </si>
  <si>
    <t>MaximumEnginePowerMeasure</t>
  </si>
  <si>
    <t>IntermediateTestSpeedMeasure</t>
  </si>
  <si>
    <t>MaximumProductionVariationPowerDecreaseValue</t>
  </si>
  <si>
    <t>MaximumProductionVariationPowerIncreaseValue</t>
  </si>
  <si>
    <t>FuelRateMaximumTorqueMeasure</t>
  </si>
  <si>
    <t>FuelRateRatedSpeedMeasure</t>
  </si>
  <si>
    <t>AspirationMethodIdentifier</t>
  </si>
  <si>
    <t>AspirationMethodDescriptionText</t>
  </si>
  <si>
    <t>AspirationDeviceCount</t>
  </si>
  <si>
    <t>AspirationDeviceConfigurationIdentifier</t>
  </si>
  <si>
    <t>HeavyDutyNonRoadCompressionIgnitionSubmission/CompressionIgnitionDataDetails/EngineModelDetails/TurbochargerTypeDetails</t>
  </si>
  <si>
    <t>TurbochargerTypeIdentifier</t>
  </si>
  <si>
    <t>TurbochargerTypeDescriptionText</t>
  </si>
  <si>
    <t>ChargeAirCoolerTypeIdentifier</t>
  </si>
  <si>
    <t>VariableValveTimingIndicator</t>
  </si>
  <si>
    <t>VariableValveTimingSystemDescriptionText</t>
  </si>
  <si>
    <t>VariableValveLiftIndicator</t>
  </si>
  <si>
    <t>VariableValveLiftSystemDescriptionText</t>
  </si>
  <si>
    <t>InletValvePerCylinderCount</t>
  </si>
  <si>
    <t>ExhaustValvesPerCylinderCount</t>
  </si>
  <si>
    <t>SalesAreaIdentifier</t>
  </si>
  <si>
    <t>ModelProductionBeginDate</t>
  </si>
  <si>
    <t>ModelProductionEndDate</t>
  </si>
  <si>
    <t>HeavyDutyNonRoadCompressionIgnitionSubmission/CompressionIgnitionDataDetails/EngineModelDetails/EnginePartDetails</t>
  </si>
  <si>
    <t>PartNameIdentifier</t>
  </si>
  <si>
    <t>PartNameDescriptionText</t>
  </si>
  <si>
    <t>PartNumberText</t>
  </si>
  <si>
    <t>PartUsageBeginDate</t>
  </si>
  <si>
    <t>PartUsageEndDate</t>
  </si>
  <si>
    <t>HeavyDutyNonRoadCompressionIgnitionSubmission/CompressionIgnitionDataDetails/InfrequentRegenerationAdjustmentFactorDetails</t>
  </si>
  <si>
    <t>InfrequentRegenerationAdjustmentDeviceIdentifier</t>
  </si>
  <si>
    <t>InfrequentRegenerationAdjustmentDeviceDescriptionText</t>
  </si>
  <si>
    <t>TestCycleIdentifier</t>
  </si>
  <si>
    <t>HeavyDutyNonRoadCompressionIgnitionSubmission/CompressionIgnitionDataDetails/InfrequentRegenerationAdjustmentFactorDetails/EngineConfigurationDetails</t>
  </si>
  <si>
    <t>HeavyDutyNonRoadCompressionIgnitionSubmission/CompressionIgnitionDataDetails/InfrequentRegenerationAdjustmentFactorDetails/InformationSetDetails</t>
  </si>
  <si>
    <t>TestModeIdentifier</t>
  </si>
  <si>
    <t>RegenerationEventFrequencyMeasure</t>
  </si>
  <si>
    <t>HeavyDutyNonRoadCompressionIgnitionSubmission/CompressionIgnitionDataDetails/InfrequentRegenerationAdjustmentFactorDetails/InformationSetDetails/PollutantDetails</t>
  </si>
  <si>
    <t>PollutantIdentifier</t>
  </si>
  <si>
    <t>CarryoverTestDatasetIdentificationNumberText</t>
  </si>
  <si>
    <t>HeavyDutyNonRoadCompressionIgnitionSubmission/CompressionIgnitionDataDetails/TestInformationDetails</t>
  </si>
  <si>
    <t>TestDatasetIdentificationNumberText</t>
  </si>
  <si>
    <t>OriginatorAssignedTestNumberIdentifier</t>
  </si>
  <si>
    <t>ConfirmatoryTestIndicator</t>
  </si>
  <si>
    <t>EngineIdentificationNumberText</t>
  </si>
  <si>
    <t>TestEnginePriorRunHourNumber</t>
  </si>
  <si>
    <t>CrankcaseEmissionDischargePathIdentifier</t>
  </si>
  <si>
    <t>HeavyDutyNonRoadCompressionIgnitionSubmission/CompressionIgnitionDataDetails/TestInformationDetails/CertificationTestFuelDetails</t>
  </si>
  <si>
    <t>CertificationTestFuelIdentifier</t>
  </si>
  <si>
    <t>CertificationTestFuelDescriptionText</t>
  </si>
  <si>
    <t>SpecialTestProcedureIndicator</t>
  </si>
  <si>
    <t>SpecialTestProcedureDescriptionText</t>
  </si>
  <si>
    <t>SpecialTestProcedureApprovalDate</t>
  </si>
  <si>
    <t>EngineOperationTypeIdentifier</t>
  </si>
  <si>
    <t>SteadyStateTestCycleIdentifier</t>
  </si>
  <si>
    <t>DiscreteRampedModalTestIdentifier</t>
  </si>
  <si>
    <t>TransientTestRequirementIndicator</t>
  </si>
  <si>
    <t>TestDate</t>
  </si>
  <si>
    <t>TestLabCode</t>
  </si>
  <si>
    <t>HeavyDutyNonRoadCompressionIgnitionSubmission/CompressionIgnitionDataDetails/TestInformationDetails/SteadyStateRampedModalTestResultDetails</t>
  </si>
  <si>
    <t>SteadyStatePollutantTestResultValue</t>
  </si>
  <si>
    <t>HeavyDutyNonRoadCompressionIgnitionSubmission/CompressionIgnitionDataDetails/TestInformationDetails/SteadyStateRampedModalTestResultDetails/EPAGeneratedSteadyStateRampedModalTestResultDetails</t>
  </si>
  <si>
    <t>CertificationSteadyStateEmissionResultValue</t>
  </si>
  <si>
    <t>PollutantStandardLimitValue</t>
  </si>
  <si>
    <t>SteadyStatePassFailIndicator</t>
  </si>
  <si>
    <t>HeavyDutyNonRoadCompressionIgnitionSubmission/CompressionIgnitionDataDetails/TestInformationDetails/SteadyStateDiscreteModalTestResultDetails</t>
  </si>
  <si>
    <t>TestModePowerMeasure</t>
  </si>
  <si>
    <t>HeavyDutyNonRoadCompressionIgnitionSubmission/CompressionIgnitionDataDetails/TestInformationDetails/SteadyStateDiscreteModalTestResultDetails/ModeResultDetails</t>
  </si>
  <si>
    <t>PollutantModeTestResultValue</t>
  </si>
  <si>
    <t>HeavyDutyNonRoadCompressionIgnitionSubmission/CompressionIgnitionDataDetails/TestInformationDetails/EPAGeneratedSteadyStateDiscreteModalTestResultDetails</t>
  </si>
  <si>
    <t>ModalTestPassFailIndicator</t>
  </si>
  <si>
    <t>HeavyDutyNonRoadCompressionIgnitionSubmission/CompressionIgnitionDataDetails/TestInformationDetails/TransientTestResultDetails</t>
  </si>
  <si>
    <t>TransientHotStartPollutantTestResultValue</t>
  </si>
  <si>
    <t>HeavyDutyNonRoadCompressionIgnitionSubmission/CompressionIgnitionDataDetails/TestInformationDetails/TransientTestResultDetails/EPAGeneratedTransientTestResultDetails</t>
  </si>
  <si>
    <t>TransientHotStartAdjustedPollutantTestResultValue</t>
  </si>
  <si>
    <t>TransientColdStartPollutantTestResultValue</t>
  </si>
  <si>
    <t>TransientColdStartAdjustedPollutantTestResultValue</t>
  </si>
  <si>
    <t>CertificationLevelTransientEmissionResultValue</t>
  </si>
  <si>
    <t>TestCommentText</t>
  </si>
  <si>
    <t>HeavyDutyNonRoadCompressionIgnitionSubmission/CompressionIgnitionDataDetails/DurabilityInformationDetails</t>
  </si>
  <si>
    <t>DeteriorationFactorDeterminationMethodIdentifier</t>
  </si>
  <si>
    <t>HeavyDutyNonRoadCompressionIgnitionSubmission/CompressionIgnitionDataDetails/DurabilityInformationDetails/DurabilityEngineDetails</t>
  </si>
  <si>
    <t>DurabilityEngineCode</t>
  </si>
  <si>
    <t>DurabilityEngineModelName</t>
  </si>
  <si>
    <t>DurabilityEngineIdentifier</t>
  </si>
  <si>
    <t>DurabilityEngineServceAccumulatedHourCount</t>
  </si>
  <si>
    <t>HeavyDutyNonRoadCompressionIgnitionSubmission/CompressionIgnitionDataDetails/DurabilityInformationDetails/DeteriorationFactorDetails</t>
  </si>
  <si>
    <t>DeteriorationFactorValue</t>
  </si>
  <si>
    <t>DeteriorationFactorTypeIdentifier</t>
  </si>
  <si>
    <t>TransientPassFailIndicator</t>
  </si>
  <si>
    <t>HeavyDutyNonRoadCompressionIgnitionSubmission/CompressionIgnitionDataDetails/TestInformationDetails/SmokeTestDetails</t>
  </si>
  <si>
    <t>HeavyDutyNonRoadCompressionIgnitionSubmission/CompressionIgnitionDataDetails/TestInformationDetails/SmokeTestDetails/EPAGeneratedSmokeTestResultDetails</t>
  </si>
  <si>
    <t>SmokeTypeIdentifier</t>
  </si>
  <si>
    <t>SmokeTypeTestInitialResultValue</t>
  </si>
  <si>
    <t>CertificationSmokeTypeEmissionResultValue</t>
  </si>
  <si>
    <t>SmokeTypeStandardValue</t>
  </si>
  <si>
    <t>SmokeTypePassFailIndicator</t>
  </si>
  <si>
    <t>EngFam-ECS</t>
  </si>
  <si>
    <t>ApplicableTierStandardIdentifier</t>
  </si>
  <si>
    <t>Changed schema tag name</t>
  </si>
  <si>
    <t>Schema must be changed</t>
  </si>
  <si>
    <t>Changed max length to 4000. Schema incorrectly shows this element to be 100 characters.</t>
  </si>
  <si>
    <t>Adjust.Factor</t>
  </si>
  <si>
    <t>Schema incorrectly shows range from 0 to 9.99. Should be 0 to 1.00</t>
  </si>
  <si>
    <t>Test Info</t>
  </si>
  <si>
    <t>Change format from single integer to up to 9 characters</t>
  </si>
  <si>
    <t>Changed maximum to 99,999.9. Will add business rule to limit to 20,000 hours</t>
  </si>
  <si>
    <t>Durability Info</t>
  </si>
  <si>
    <t>Removed min and max values. Will add to business rules.</t>
  </si>
  <si>
    <t>Combined Power Categories Indicator</t>
  </si>
  <si>
    <t>An indication of whether the engine family includes engines combined from more than one power category.</t>
  </si>
  <si>
    <t>CombinedPowerCategoriesIndicator</t>
  </si>
  <si>
    <t>Added</t>
  </si>
  <si>
    <t>Cert Request</t>
  </si>
  <si>
    <t>An indication of whether the certification will be limited such that the engines can only be used in certain applications (e.g. stationary applications). If more than one limited application could apply to this engine family the choice resulting in the lowest standards should be made. 1039.205 (v)</t>
  </si>
  <si>
    <t>The identification number that corresponds to the test data set.  The format will be the first 5 characters of the engine family name plus 'M' (if manufacturer submitted test) or 'E' (if EPA submitted confirmatory test) plus a 7 digit unique number generated by Verify.</t>
  </si>
  <si>
    <t>Time-Weighted Carve-Out Limited Testing Region Indicator</t>
  </si>
  <si>
    <t>Time-Weighted Carve-Out LTR - X Point</t>
  </si>
  <si>
    <t>Time-Weighted Carve-Out LTR - Y Point</t>
  </si>
  <si>
    <t>X (engine speed) point of the X,Y (engine speed, torque) coordinate pair of points only with each point connected to the next by a straight line that define the NTE Time-Weighted Carve-Out limited testing region (LTR).</t>
  </si>
  <si>
    <t>Y (engine torque) point of the X,Y (engine speed, torque) coordinate pair of points only with each point connected to the next by a straight line that define the NTE Time-Weighted Carve-Out limited testing region (LTR).</t>
  </si>
  <si>
    <t>An indication of whether the manufacturer is petitioning EPA to exclude operating points from NTE testing because the engine is incapable of operation at those points.</t>
  </si>
  <si>
    <t>1039.205(p), 86.1370-2007(b)(6)</t>
  </si>
  <si>
    <t>An indication of whether the manufacturer is petitioning EPA to limit NTE testing in a single defined region of speeds and loads (or Time-Weighted Carve-Out Limited Testing Region). 86.1370-2007(b)(7)</t>
  </si>
  <si>
    <t>An indication of whether the manufacturer is petitioning EPA to exclude operating points from NTE testing because the engine is incapable of operation at those points. 1039.205(p), 86.1370-2007(b)(6)</t>
  </si>
  <si>
    <t>Demonstration by the manufacturer of how the engine is incapable of operation at the Engine Incapable Limited Testing Region points. 1039.205(p), 86.1370-2007(b)(6)</t>
  </si>
  <si>
    <t>Numeric identifier for the test mode. Enter IRAF information for each of the modes for the specific test cycle. 1039.525 (a)</t>
  </si>
  <si>
    <t>Changed the location on the EngFam worksheet page</t>
  </si>
  <si>
    <t>Changed the location on the EngFam worksheet page. Modified the description.</t>
  </si>
  <si>
    <t>Demonstration by the manufacturer of how the engine is incapable of operation at the Engine Incapable Operating Region points.</t>
  </si>
  <si>
    <t>1039.205(p), 1039.515, 86.1370-2007(b)(6)</t>
  </si>
  <si>
    <t>An indication of whether the manufacturer is applying to EPA to accept this engine as compliant with the NTE standards even though the specifications are not fully met, that is that it has an NTE deficiency. 1039.205(p), 1039.515, 86.007-11(a)(4)(iv)</t>
  </si>
  <si>
    <t>Changed the location to the Cert. Request worksheet page</t>
  </si>
  <si>
    <t>331, 332</t>
  </si>
  <si>
    <t>Test Fuel, if "Other"</t>
  </si>
  <si>
    <t>Changed name from 'certification' to 'test' fuel</t>
  </si>
  <si>
    <t>Change Nitrogen Oxide to Nitrogen Oxides</t>
  </si>
  <si>
    <t>Adjust Factor</t>
  </si>
  <si>
    <t>Changed to not required</t>
  </si>
  <si>
    <t>PM = Particulate Matter 
NOx = Nitrogen Oxides
NOx+NMHC = Nitrogen Oxides plus Non-Methane Hydrocarbons</t>
  </si>
  <si>
    <t xml:space="preserve">PM = Particulate Matter 
NOx = Nitrogen Oxides
NMHC = Non-Methane Hydrocarbons
CO = Carbon Monoxide 
CO2 = Carbon Dioxide 
CH4 = Methane 
N2O = Nitrous Oxide 
THCE = Total Hydrocarbon 
NH3 = Ammonia </t>
  </si>
  <si>
    <t xml:space="preserve">PM = Particulate Matter 
NOx = Nitrogen Oxides
NMHC = Non-Methane Hydrocarbons 
CO = Carbon Monoxide 
CO2 = Carbon Dioxide 
CH4 = Methane 
N2O = Nitrous Oxide 
THCE = Total Hydrocarbon 
NH3 = Ammonia </t>
  </si>
  <si>
    <t>PM = Particulate Matter 
NOx = Nitrogen Oxides
NMHC = Non-Methane Hydrocarbons 
CO = Carbon Monoxide 
CO2 = Carbon Dioxide 
CH4 = Methane 
N2O = Nitrous Oxide 
THCE = Total Hydrocarbon 
NH3 = Ammonia</t>
  </si>
  <si>
    <t>Models &amp; Parts</t>
  </si>
  <si>
    <t>Added PCV Valve</t>
  </si>
  <si>
    <t>Part Name</t>
  </si>
  <si>
    <t xml:space="preserve">FIP = Fuel injection pump 
SPL = Smoke Puff Limiter 
IF = fuel injectors
TC1 = Turbo Charger 1
TC2 = Turbo Charger 2 
PCV = PCV Valve 
EGR1 = EGR Valve 1 
EGR2 = EGR Valve 2
CE1 = EGR Cooler1
CE2 = EGR Cooler 2
DOC = Diesel Oxidation Catalyst
OC = Oxidation catalyst
TWC = Three-way catalyst
TWC+OC = Three-way catalyst plus oxidation catalyst
DPF = Diesel Particulate Filter
PFD1 = Diesel Particulate Filter doser 1
PFD2 = Diesel Particulate Filter doser 2
SCR = SCR Catalyst
DM = SCR dosing unit
DSCR1 =  SCR doser 1
DSCR2 =  SCR doser 2
AMOX = Ammonia Slip Catalyst 
DEF = Diesel Exhaust Fluid Quality sensor
HCSCR = HC-SCR Catalyst
D1 = SCR HC Doser 1
D2 = SCR HC Doser 2
NOXAD = NOx Adsorber
ECM1 = Electronic Control Module 1
ECM2 = Electronic Control Module 2
ECM3 = Electronic Control Module 3
SC1 = Software calibration 1
SC2 = Software calibration 2
SC3 = Software calibration 3
S = Sensor 
O2 = Oxygen Sensor
NOx = NOx Sensor
ETS1 = exhaust temperature sensor 1
ETS2 = exhaust temperature sensor 2
ETS3 = exhaust temperature sensor 3
PS1 = pressure sensor 1
PS2 = pressure sensor 2
PS3 = pressure sensor 3
O = Other
</t>
  </si>
  <si>
    <t>Change Data Element # to 246</t>
  </si>
  <si>
    <t>Test Data Type Indicator</t>
  </si>
  <si>
    <t>C = Test data for a current engine model in this Engine Family
P = Test data for an engine model in a Pre-Verify Carryover Engine Family</t>
  </si>
  <si>
    <t>An indicator if the test data is from a test run on a current engine model in this submission, or if this is carryover test data from a pre-Verify engine family.</t>
  </si>
  <si>
    <t>BrandingArrangementDescriptionText</t>
  </si>
  <si>
    <t>IncapableEngineOperationRegionIndicator</t>
  </si>
  <si>
    <t>IncapableEngineOperationRegionDescriptionText</t>
  </si>
  <si>
    <t>HeavyDutyNonRoadCompressionIgnitionSubmission/CompressionIgnitionDataDetails/EngineFamilyDetails/LimitedTestRegionDetails</t>
  </si>
  <si>
    <t>LimitedTestRegionEngineSpeedXCoordinate</t>
  </si>
  <si>
    <t>LimitedTestRegionEngineTorqueYCoordinate</t>
  </si>
  <si>
    <t>USServiceAgentIdentifier</t>
  </si>
  <si>
    <t>XML Element changed to USServiceAgentIdentifier, type changed to 10 char numeric (database ID)</t>
  </si>
  <si>
    <t>Type changed to 10 char numeric (database ID)</t>
  </si>
  <si>
    <t>Updated process codes</t>
  </si>
  <si>
    <t>Remove option 6, add 17</t>
  </si>
  <si>
    <t>Change from 5.2 to 4.1; change range to 1 to 999.9</t>
  </si>
  <si>
    <t>Change range to 0 to 100</t>
  </si>
  <si>
    <t>Change from 6.3 to 9.3; change range to 0 to 999999.999</t>
  </si>
  <si>
    <t>Change to 'Not Required'</t>
  </si>
  <si>
    <t>Change range to 0 to 99.99</t>
  </si>
  <si>
    <t>Change from 5.3 to 7.3; change range to 0 to 9999.999</t>
  </si>
  <si>
    <t>Change from 4.2 to 6.2; change range to 0 to 9999.99</t>
  </si>
  <si>
    <t>Change range to 1 to 99,999, add (N*m) units</t>
  </si>
  <si>
    <t>X (engine speed) point of the X,Y (engine speed, torque) coordinate pair of points only with each point connected to the next by a straight line that define the NTE Time-Weighted Carve-Out limited testing region (LTR).   (rpm)</t>
  </si>
  <si>
    <t>TestDataTypeIdentifier</t>
  </si>
  <si>
    <t>Added units</t>
  </si>
  <si>
    <t>Added extra description about parent rating</t>
  </si>
  <si>
    <t>Changed to not required; changed description to 1065.610()(3) (Verify-2005)</t>
  </si>
  <si>
    <t>Changed to not required (Verify-1986)</t>
  </si>
  <si>
    <t>Added option 6 back in</t>
  </si>
  <si>
    <t>An indication of whether the manufacturer is petitioning EPA to limit NTE testing in a single defined region of speeds and loads (or Time-Weighted Carve-Out Limited Testing Region) for the 'only' or parent rating (model).   If the manufacturer is petitioning for the use of a LTR it should be defined by Time-Weighted Carve-Out LTR - X Point (DE 242) and Time-Weighted Carve-Out LTR - Y Point (DE 243). Information to support the petition for the LTR and information on LTRs for other ratings (models) should be submitted as attached files.</t>
  </si>
  <si>
    <t>Y (engine torque) point of the X,Y (engine speed, torque) coordinate pair of points only with each point connected to the next by a straight line that define the NTE Time-Weighted Carve-Out limited testing region (LTR).    (N*m)</t>
  </si>
  <si>
    <t>Are you requesting approval for an NTE Deficiency?  (An indication of whether the manufacturer is applying to EPA to accept this engine as compliant with the NTE standards even though the specifications are not fully met).</t>
  </si>
  <si>
    <t>The date and time that the file was submitted to CDX.  (System calculated)</t>
  </si>
  <si>
    <t>The volume swept by the piston stroke in one cylinder (liters). System calculated.</t>
  </si>
  <si>
    <t xml:space="preserve"> Volume of the engine. The product of Displacement per Cylinder and the Number of Cylinders (liters). System calculated.</t>
  </si>
  <si>
    <t>Speed defined in part 89.2 or 1065.610()(3) (rpm).</t>
  </si>
  <si>
    <t xml:space="preserve">The number of the test dataset that is being carried over from the specified Carryover Engine Family.  (Only use for Carryover Engine Families that have been certified in Verify.  For Pre-Verify Engine Families enter carryover test data in following section). </t>
  </si>
  <si>
    <t>The deterioration factor (DF) value for the identified pollutant.  (Units: Multiplicative DFs - No units. Additive DFs - g/kW-hr.)</t>
  </si>
  <si>
    <t>Changed to not required (Verify-3531)</t>
  </si>
  <si>
    <t>Add new options: 7 (Alternate NOx+NMHC - 2.1), 8 (Alternate NOx+NMHC - 2.4), 9 (Alternate NOx+NMHC - 3.5) (Verify-3711)</t>
  </si>
  <si>
    <t xml:space="preserve">NTE Deficiency Indicator </t>
  </si>
  <si>
    <t xml:space="preserve">EFL Value </t>
  </si>
  <si>
    <t xml:space="preserve">EFH Value </t>
  </si>
  <si>
    <t xml:space="preserve">UAF Value </t>
  </si>
  <si>
    <t xml:space="preserve">DAF Value </t>
  </si>
  <si>
    <t>Change from 5.3 to 8.3  (Verify-11218)</t>
  </si>
  <si>
    <t>Change from 9.3 to 12.3  (Verify-11607)</t>
  </si>
  <si>
    <t>dm</t>
  </si>
  <si>
    <t>CIEngineMaximumTorqueMeasure</t>
  </si>
  <si>
    <t>Change maximum from 99 to 2,000.0 (Verify-10305)</t>
  </si>
  <si>
    <t>Change maximum from 10,000 to 50,000; change XML tag from EngineMaximumTorqueMeasure to CIEngineMaximumTorqueMeasure (Verify-10304)</t>
  </si>
  <si>
    <t>Change from 6.1 to 7.2; change maximum from 10,000 to 50,000 (Verify-10303)</t>
  </si>
  <si>
    <t>O = Phase out
2 = Alternate NOx - 2.0
3 = Alternate NOx - 2.3
4 = Alternate NOx - 3.4
5 = Option 1 (37-56kW)
6 = Option 2 (37-56kW)  
7 = Alternate NOx+NMHC - 2.1
8 = Alternate NOx+NMHC - 2.4 
9 = Alternate NOx+NMHC - 3.5
S = Split Family
N = Not Applicable</t>
  </si>
  <si>
    <t>Updated applicable business rules</t>
  </si>
  <si>
    <t>Multiple</t>
  </si>
  <si>
    <t>151, 152, 165c, 233</t>
  </si>
  <si>
    <t>155
256
347a
347b
347c
347d</t>
  </si>
  <si>
    <t>112a
112b
113
124
128
129
155</t>
  </si>
  <si>
    <t>130a
130b
130c
130d
155</t>
  </si>
  <si>
    <t>123a
123b
124a
124b
124c
124d
124e
124f
124g
124h
124i
124j
135
155</t>
  </si>
  <si>
    <t>ma</t>
  </si>
  <si>
    <t>22, 23, 26, 216, 244</t>
  </si>
  <si>
    <t>24
25
29
Update 112a
Add 112b</t>
  </si>
  <si>
    <t>11, 12, 18, 19, 20, 37, 39</t>
  </si>
  <si>
    <r>
      <t>18, 40, 41, 42, 43, 44, 45, 46</t>
    </r>
    <r>
      <rPr>
        <strike/>
        <sz val="11"/>
        <rFont val="Arial"/>
        <family val="2"/>
      </rPr>
      <t/>
    </r>
  </si>
  <si>
    <t>Legend</t>
  </si>
  <si>
    <t>Changed from N(7,3) to N(10,6) (Verify-27968)</t>
  </si>
  <si>
    <t>Changed from N(12,3) to N(15,6) (Verify-27968)</t>
  </si>
  <si>
    <t>Steady-State Ramped Modal Cycle Work</t>
  </si>
  <si>
    <t>Transient Hot Start Cycle Work</t>
  </si>
  <si>
    <t>Transient Cold Start Cycle Work</t>
  </si>
  <si>
    <t>Steady-State Cycle Work</t>
  </si>
  <si>
    <t>SteadyStateCycleWorkMeasure</t>
  </si>
  <si>
    <t>TransientHotStartCycleWorkMeasure</t>
  </si>
  <si>
    <t>TransientColdStartCycleWorkMeasure</t>
  </si>
  <si>
    <t>Changed from N(8,3) to N(11,6) (Verify-27968)</t>
  </si>
  <si>
    <t>Added (Verify-27968)</t>
  </si>
  <si>
    <t>1065.650(d)</t>
  </si>
  <si>
    <t>The work measured over the Hot Start Transient Cycle in kW-hr, entered to six significant digits.</t>
  </si>
  <si>
    <t>The work measured over the Cold Start Transient Cycle in kW-hr, entered to six significant digits.</t>
  </si>
  <si>
    <t>The work measured over the Hot Start Transient Cycle in kW-hr, entered to six significant digits. 1065.650(d)</t>
  </si>
  <si>
    <t>The work measured over the Cold Start Transient Cycle in kW-hr, entered to six significant digits. 1065.650(d)</t>
  </si>
  <si>
    <t>All</t>
  </si>
  <si>
    <t xml:space="preserve">Tab Deleted. </t>
  </si>
  <si>
    <t>sd</t>
  </si>
  <si>
    <t>3, 4</t>
  </si>
  <si>
    <t>146, 147</t>
  </si>
  <si>
    <t>Certification Documents</t>
  </si>
  <si>
    <t>Document Name</t>
  </si>
  <si>
    <t>When Required</t>
  </si>
  <si>
    <t>Applicable Business Rule</t>
  </si>
  <si>
    <t>Sample Label Language</t>
  </si>
  <si>
    <t>Bond Worksheet</t>
  </si>
  <si>
    <t>Tamper Proof Mechanism Description for Adjustable Parameters</t>
  </si>
  <si>
    <t>CARB Executive Order</t>
  </si>
  <si>
    <t>Aftertreatment Details</t>
  </si>
  <si>
    <t>Deficiency Description Document</t>
  </si>
  <si>
    <t>Installation Instructions</t>
  </si>
  <si>
    <t>Maintenance Instructions</t>
  </si>
  <si>
    <t>Optional</t>
  </si>
  <si>
    <t>Special/Alternate Test Procedure</t>
  </si>
  <si>
    <t>Delegated Assembly Information</t>
  </si>
  <si>
    <t>Limited Testing Region Information</t>
  </si>
  <si>
    <t>Alternative Useful Life Information</t>
  </si>
  <si>
    <t>Required if AECD Indicator (NRCI-93) equals "Yes"</t>
  </si>
  <si>
    <t>Required if ABT Indicator (NRCI-83) equals "Yes"</t>
  </si>
  <si>
    <t>Required when if NTE Deficiency Indicator (NRCI-23) equals "Yes"</t>
  </si>
  <si>
    <t>Required if Delegated Assembly Indicator (NRCI-62) equals "Yes"</t>
  </si>
  <si>
    <t>Required if Infrequent Regeneration Adjustment Factor Indicator (NRCI-65) equals "Yes"</t>
  </si>
  <si>
    <t>Required if Time-Weighted Carve-Out Limited Testing Region Indicator (NRCI-22) equals "Yes"</t>
  </si>
  <si>
    <t>Required if Special Test Procedure Indicator (NRCI-154) equals "Yes"</t>
  </si>
  <si>
    <t>Required if Adjustable Parameter Indicator (NRCI-100) equals "Yes"</t>
  </si>
  <si>
    <t>Required if Useful Life (NRCI-35) equals "D" (Alternate Useful Life)</t>
  </si>
  <si>
    <t>RFC-DOC-NRCI-006</t>
  </si>
  <si>
    <t>RFC-DOC-NRCI-007</t>
  </si>
  <si>
    <t>RFC-DOC-NRCI-008</t>
  </si>
  <si>
    <t>RFC-DOC-NRCI-009</t>
  </si>
  <si>
    <t>RFC-DOC-NRCI-001</t>
  </si>
  <si>
    <t>RFC-DOC-NRCI-002</t>
  </si>
  <si>
    <t>RFC-DOC-NRCI-003</t>
  </si>
  <si>
    <t>RFC-DOC-NRCI-004</t>
  </si>
  <si>
    <t>RFC-DOC-NRCI-005</t>
  </si>
  <si>
    <t>RFC-DOC-NRCI-015</t>
  </si>
  <si>
    <t>RFC-DOC-NRCI-010</t>
  </si>
  <si>
    <t>RFC-DOC-NRCI-011</t>
  </si>
  <si>
    <t>RFC-DOC-NRCI-012</t>
  </si>
  <si>
    <t>RFC-DOC-NRCI-013</t>
  </si>
  <si>
    <t>RFC-DOC-NRCI-014</t>
  </si>
  <si>
    <t>2016-08-05</t>
  </si>
  <si>
    <t>Added list of certification documents</t>
  </si>
  <si>
    <t>Certification Based on CARB Executive Order Indicator</t>
  </si>
  <si>
    <t>Indicate whether engine family is certified based on California Air Resources Board (CARB) Executive Order (EO)</t>
  </si>
  <si>
    <t>CARBExecutiveOrderBasedCertificationIndicator</t>
  </si>
  <si>
    <t>An indication of whether engine family is certified based on California Air Resources Board (CARB) Executive Order (EO)</t>
  </si>
  <si>
    <t>Required if Certification Based on CARB Executive Order Indicator (NRCI-251) equals "Yes"</t>
  </si>
  <si>
    <t>Added (EVCIS-222)</t>
  </si>
  <si>
    <t>Updated enumeration description</t>
  </si>
  <si>
    <t>Changed from N(7,3) to N(11,6) (EVCIS-288)</t>
  </si>
  <si>
    <t>Changed from N(7,3) to N(13,3) (EVCIS-288)</t>
  </si>
  <si>
    <t>The system will apply the infrequent regeneration adjustment factors if they exist to the initial hot test result and multiply by the hot cycle work (kW-hr). The resultant value will be in grams (g)</t>
  </si>
  <si>
    <t>The system will apply the infrequent regeneration adjustment factors if they exist to the initial cold test result and multiply by the cold cycle work (kW-hr). The resultant value will be in grams (g)</t>
  </si>
  <si>
    <t>Transient Cold Start Pollutant Test Result (Adjusted). Updated description</t>
  </si>
  <si>
    <t>Transient Hot Start Pollutant Test Result (Adjusted). Updated description</t>
  </si>
  <si>
    <t>114, 115, 116, 117,130, 131, 155</t>
  </si>
  <si>
    <t>EngFam-Gen, Test Info</t>
  </si>
  <si>
    <t>3, 18, 26, 216, 244, 22, 23, 214, 215, 35, 160</t>
  </si>
  <si>
    <t>Ambient operating region that will apply for NTE testing of this engine family. Temperature limited (T) or not temperature limited (N)</t>
  </si>
  <si>
    <t>Ambient operating region in which the NTE limits apply to this engine family. Temperature limited (T) or not temperature limited (N). 1039.205(l), 1039.101(e)(4)</t>
  </si>
  <si>
    <r>
      <t>U = 7-15 ppm ultra low sulfur diesel
L = 300-500 ppm low sulfur diesel     
C = Compressed Natural Gas
P = Liquefied Petroleum Gas
G = Liquefied Natural Gas 
M = Methanol 
E = Ethanol
O = Other</t>
    </r>
    <r>
      <rPr>
        <b/>
        <i/>
        <sz val="11"/>
        <rFont val="Arial"/>
        <family val="2"/>
      </rPr>
      <t xml:space="preserve">     </t>
    </r>
    <r>
      <rPr>
        <sz val="11"/>
        <rFont val="Arial"/>
        <family val="2"/>
      </rPr>
      <t xml:space="preserve">                                                                                                                                                               </t>
    </r>
  </si>
  <si>
    <t>An indication of the type of exhaust after treatment devices (ATD) installed on this engine. Each ATD component is to be entered individually.
D = Diesel oxidation catalyst. Catalyst that promotes oxidation in diesel exhaust to reduce carbon monoxide, hydrocarbons, and the organic fraction of diesel particulates.
T = Three-way catalyst. Catalytic converter that reduces nitrogen oxides to nitrogen and oxygen, oxidizes carbon monoxide to carbon dioxide, and oxidizes hydrocarbons to carbon dioxide and water.
O = Oxidation catalyst. Catalytic converter that oxidizes carbon monoxide to carbon dioxide and oxidizes hydrocarbons  to carbon dioxide and water.
H = HC-Adsorber.  Device that stores hydrocarbons on the surface of its material for later release.
W = Three-way catalyst plus oxidation catalyst
S = Selective Catalytic Reduction. System that that reduces nitrogen oxides in diesel exhaust through catalytic reduction with nitrogen containing compounds, such as ammonia or urea.
N = NOx Adsorber. Device that stores nitrogen oxides on the surface of its material for later release. (Lean NOx catalyst)
DPF - A device which physically captures diesel particulates preventing their discharge from the tailpipe. Collected particulates must be removed from the filter in a process called regeneration.
P = PTOX-DPF-Active. Periodic Trap Oxidizer-Diesel Particulate Filter. Device that physically captures diesel exhaust particulates and later oxidizes the trapped particulate when regenerated by an electrical current passing through the filter medium, injecting fuel into the exhaust stream to provide additional heat, or adding fuel-borne catalyst or other reagents.
C = CTOX-DPF-Passive. Catalytic Trap Oxidizer-Diesel Particulate Filter. Device that physically captures diesel exhaust particulates and uses a catalytic material and exhaust gas heat to oxidize the trapped particulate.
A = Ammonia slip catalyst. Catalyst downstream of an SCR system that works to prevent the release of unreacted ammonia by oxidizing it with nitrogen oxide.
X = Other.
 1039.205</t>
  </si>
  <si>
    <t>Amount of metal used in the ATD, for each active metal specified, in g/liter.</t>
  </si>
  <si>
    <t>Amount of metal used in the ATD, for each active metal specified, in g/liter. 1039.205</t>
  </si>
  <si>
    <t>Once per Adjustable Parameter Information set</t>
  </si>
  <si>
    <t>Change from 3.2 to 3.3; change range to 0 to .999</t>
  </si>
  <si>
    <t>Change from 3.1 to 4.2</t>
  </si>
  <si>
    <t>Explanation</t>
  </si>
  <si>
    <t>The EPA's unique identifier for this data element.</t>
  </si>
  <si>
    <t>The Verify system's unique identifier for this data element.</t>
  </si>
  <si>
    <t>Indicates whether the element will be required, in all cases, for submission.  If the value is 'TRUE' then the element required.  If the value is 'FALSE' then the value may or may not be required.  For instance 'Fuel 2' is only required if you specify a 'Dual Fuel' engine.</t>
  </si>
  <si>
    <t>The collection point indicates from where the data originates.  Front End means the data is coming in through CDX and Back End means the data is coming from the interface that EPA Certification Reps use to view the data.</t>
  </si>
  <si>
    <t>27, 28, 29, 30, 31, 32, 33</t>
  </si>
  <si>
    <t>331, 332, 354</t>
  </si>
  <si>
    <t>21, 22</t>
  </si>
  <si>
    <t>21, 22, 354</t>
  </si>
  <si>
    <t>330, 354</t>
  </si>
  <si>
    <t>1 = kW&lt;8
2 = 8≤kW&lt;19        
3 = 19≤kW&lt;37        
4 = 37≤kW&lt;56        
5 = 56≤kW&lt;75 
6 = 56≤kW&lt;130      
7 = 75≤kW&lt;130
8 = 130≤kW&lt;225
9 = 130≤kW≤560
10 = 225≤kW&lt;450
11 = 225≤kW≤560
12 = 450≤kW≤560    
13 = 560&lt;kW≤900
14 = 560&lt;kW≤2237
15 = kW&gt;560       
16 = kW&gt;900       
17 = kW&gt;2237</t>
  </si>
  <si>
    <t>18, 19, 20, 21, 22, 26, 28, 29, 30, 31, 32, 114, 115, 228</t>
  </si>
  <si>
    <r>
      <t>The work measured over the Steady-State Cycle in kW-hr</t>
    </r>
    <r>
      <rPr>
        <sz val="10"/>
        <color indexed="8"/>
        <rFont val="Calibri"/>
        <family val="2"/>
      </rPr>
      <t xml:space="preserve">, </t>
    </r>
    <r>
      <rPr>
        <sz val="11"/>
        <color indexed="8"/>
        <rFont val="Arial"/>
        <family val="2"/>
      </rPr>
      <t>entered to six significant digits.</t>
    </r>
  </si>
  <si>
    <r>
      <t>The work measured over the Steady-State Cycle in kW-hr</t>
    </r>
    <r>
      <rPr>
        <sz val="10"/>
        <color indexed="8"/>
        <rFont val="Calibri"/>
        <family val="2"/>
      </rPr>
      <t xml:space="preserve">, </t>
    </r>
    <r>
      <rPr>
        <sz val="11"/>
        <color indexed="8"/>
        <rFont val="Arial"/>
        <family val="2"/>
      </rPr>
      <t>entered to six significant digits. 1065.650(d)</t>
    </r>
  </si>
  <si>
    <t>18, 80, 121, 122, 123, 124, 155</t>
  </si>
  <si>
    <t>Steady state test result for this pollutant submitted by manufacturer, in g/kW-hr, entered to six significant digits.</t>
  </si>
  <si>
    <t>Test result submitted by manufacturer, in g/hr, entered to six significant digits.</t>
  </si>
  <si>
    <t>The Hot Start Transient Test result for this pollutant submitted by the manufacturer, in g/kW-hr, entered to six significant digits.</t>
  </si>
  <si>
    <t>The Cold Start Transient Test result for this pollutant submitted by the manufacturer, in g/kW-hr, entered to six significant digits.</t>
  </si>
  <si>
    <t>The measured emissions from a test segment in which regeneration does not occur, in g/kW-hr (Transient or Ramped Modal) or g/hr (Discrete Modal), entered to six significant digits.</t>
  </si>
  <si>
    <t>The measured emissions from a test segment in which regeneration occurs, in g/kW-hr (Transient or Ramped Modal) or g/hr (Discrete Modal), entered to six significant digits.</t>
  </si>
  <si>
    <t>2016-10-14</t>
  </si>
  <si>
    <t>Test Dataset Number</t>
  </si>
  <si>
    <t>2017-02-24</t>
  </si>
  <si>
    <t>Updated enumeration list and business rules</t>
  </si>
  <si>
    <t>155, 208</t>
  </si>
  <si>
    <r>
      <rPr>
        <sz val="10"/>
        <color indexed="10"/>
        <rFont val="Calibri"/>
        <family val="2"/>
      </rPr>
      <t>Red Text</t>
    </r>
    <r>
      <rPr>
        <sz val="10"/>
        <color indexed="8"/>
        <rFont val="Calibri"/>
        <family val="2"/>
      </rPr>
      <t xml:space="preserve"> in green cell indicates a specific addition or modification to the text in a cell since the last publication of this document</t>
    </r>
  </si>
  <si>
    <t>Auxiliary Emissions Control Device (AECD) Information</t>
  </si>
  <si>
    <t>Averaging, Banking, and Trading (ABT) Credit Projection Report</t>
  </si>
  <si>
    <t>Field Fix Letter</t>
  </si>
  <si>
    <t>Infrequent Regeneration Adjustment Factor (IRAF) Information</t>
  </si>
  <si>
    <t>Not to Exceed (NTE) Documentation</t>
  </si>
  <si>
    <t>Running Change Letter</t>
  </si>
  <si>
    <t>Warranty Statement</t>
  </si>
  <si>
    <t>Durability/Deterioration Factor (DF) Report</t>
  </si>
  <si>
    <t>1 = New ratings (Add new models/codes to list of models. DE 103, etc.)
2 = Part numbers (Change, delete, or add additional, component part numbers. DE 142)  
3 = Fuel rates (Revise fuel rates of a model. DE 122, 123)
4 = Torques/ Powers/ Speeds (Revise torques or powers or speeds in list of models. DE 112-121)
5 = AECDs (Revise AECD's. DE 94-99)
6 = Test Data (Add, delete, change test results. DE147-217)
7 = IRAFs (Change or delete Infrequent Regeneration Adjustment Factor. DE 191-195) 
8 = Delete ratings (Delete models/codes from list of models. DE 103, etc.)
9 = Other</t>
  </si>
  <si>
    <t>NMHC = Non-Methane Hydrocarbons
CO = Carbon Monoxide
NOx = Nitrogen Oxides 
PM = Particulate Matter
THCE = Total Hydrocarbon Equivalent</t>
  </si>
  <si>
    <t>143, 156, 255,
 376, 377, 378</t>
  </si>
  <si>
    <t>Fixed business rule</t>
  </si>
  <si>
    <t>11, 146</t>
  </si>
  <si>
    <t>Added business rule</t>
  </si>
  <si>
    <r>
      <t xml:space="preserve">155, 204, 205, </t>
    </r>
    <r>
      <rPr>
        <sz val="11"/>
        <color indexed="10"/>
        <rFont val="Arial"/>
        <family val="2"/>
      </rPr>
      <t>379</t>
    </r>
  </si>
  <si>
    <t>2018-09-26</t>
  </si>
  <si>
    <t>3, 4, 6, 18, 19, 20, 21, 22, 35, 268, 359, 360, 361, 372, 373</t>
  </si>
  <si>
    <t>3, 4, 6, 268, 359, 360, 361, 372, 373</t>
  </si>
  <si>
    <t>16, 17, 205, 333a, 379</t>
  </si>
  <si>
    <r>
      <rPr>
        <b/>
        <strike/>
        <sz val="11"/>
        <color indexed="10"/>
        <rFont val="Arial"/>
        <family val="2"/>
      </rPr>
      <t>Agent for Service in U.S. Name</t>
    </r>
    <r>
      <rPr>
        <b/>
        <sz val="11"/>
        <color indexed="10"/>
        <rFont val="Arial"/>
        <family val="2"/>
      </rPr>
      <t xml:space="preserve"> U.S. Agent for Service Name/Identifier</t>
    </r>
  </si>
  <si>
    <t>NRCI-BR380</t>
  </si>
  <si>
    <t>Prompt/Label Text</t>
  </si>
  <si>
    <t>U.S. Agent for Service Name(s)</t>
  </si>
  <si>
    <t>U.S. Agent for Service Name/Identifier</t>
  </si>
  <si>
    <t>jc</t>
  </si>
  <si>
    <t>Text that will be displayed as a label for this data element on the user interface.</t>
  </si>
  <si>
    <r>
      <t>The</t>
    </r>
    <r>
      <rPr>
        <strike/>
        <sz val="11"/>
        <color indexed="10"/>
        <rFont val="Arial"/>
        <family val="2"/>
      </rPr>
      <t xml:space="preserve"> two digit</t>
    </r>
    <r>
      <rPr>
        <sz val="11"/>
        <rFont val="Arial"/>
        <family val="2"/>
      </rPr>
      <t xml:space="preserve"> test laboratory code (assigned in the Verify manufacturer profile information module) for the test lab at which this test was run. </t>
    </r>
  </si>
  <si>
    <r>
      <rPr>
        <b/>
        <strike/>
        <sz val="11"/>
        <color indexed="10"/>
        <rFont val="Arial"/>
        <family val="2"/>
      </rPr>
      <t>Test Laboratory Code</t>
    </r>
    <r>
      <rPr>
        <b/>
        <sz val="11"/>
        <color indexed="10"/>
        <rFont val="Arial"/>
        <family val="2"/>
      </rPr>
      <t xml:space="preserve"> EV-CIS Test Lab ID</t>
    </r>
  </si>
  <si>
    <r>
      <rPr>
        <sz val="11"/>
        <color indexed="8"/>
        <rFont val="Arial"/>
        <family val="2"/>
      </rPr>
      <t>126</t>
    </r>
    <r>
      <rPr>
        <strike/>
        <sz val="11"/>
        <color indexed="8"/>
        <rFont val="Arial"/>
        <family val="2"/>
      </rPr>
      <t>,</t>
    </r>
    <r>
      <rPr>
        <strike/>
        <sz val="11"/>
        <color indexed="10"/>
        <rFont val="Arial"/>
        <family val="2"/>
      </rPr>
      <t xml:space="preserve"> 147, 155</t>
    </r>
  </si>
  <si>
    <t>Manufacturing Plants building these Engines</t>
  </si>
  <si>
    <r>
      <rPr>
        <b/>
        <strike/>
        <sz val="11"/>
        <color indexed="10"/>
        <rFont val="Arial"/>
        <family val="2"/>
      </rPr>
      <t>Plant Name</t>
    </r>
    <r>
      <rPr>
        <b/>
        <sz val="11"/>
        <color indexed="10"/>
        <rFont val="Arial"/>
        <family val="2"/>
      </rPr>
      <t xml:space="preserve"> Manufacturing Plant Name/Identifier</t>
    </r>
  </si>
  <si>
    <t>Manufacturing Plant Name/Identifier</t>
  </si>
  <si>
    <t>EV-CIS Test Lab ID</t>
  </si>
  <si>
    <t>Updated data element name, Added Prompt/Label Text, Added business rule</t>
  </si>
  <si>
    <r>
      <rPr>
        <strike/>
        <sz val="10"/>
        <color rgb="FFFF0000"/>
        <rFont val="Calibri"/>
        <family val="2"/>
        <scheme val="minor"/>
      </rPr>
      <t>Struck through Red Text</t>
    </r>
    <r>
      <rPr>
        <sz val="10"/>
        <rFont val="Calibri"/>
        <family val="2"/>
        <scheme val="minor"/>
      </rPr>
      <t xml:space="preserve"> in green cell indicates a removal from the text in a cell since the last publication of this document</t>
    </r>
  </si>
  <si>
    <t>2021-04-30</t>
  </si>
  <si>
    <t>Increased maximum value from 99 to 999, Changed data element name, Updated applicable business rules, Updated Prompt/Label text, Updated Total Digits, Updated Fractional Digits.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</si>
</sst>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numFmt numFmtId="165" formatCode="#,##0.0"/>
    <numFmt numFmtId="166" formatCode="0.000000"/>
    <numFmt numFmtId="167" formatCode="#,##0.000000"/>
    <numFmt numFmtId="168" formatCode="mm/dd/yy;@"/>
  </numFmts>
  <fonts count="43" x14ac:knownFonts="1">
    <font>
      <sz val="10"/>
      <name val="Arial"/>
    </font>
    <font>
      <sz val="10"/>
      <name val="Arial"/>
      <family val="2"/>
    </font>
    <font>
      <sz val="8"/>
      <name val="Arial"/>
      <family val="2"/>
    </font>
    <font>
      <sz val="10"/>
      <name val="Arial"/>
      <family val="2"/>
    </font>
    <font>
      <sz val="11"/>
      <name val="Arial"/>
      <family val="2"/>
    </font>
    <font>
      <b/>
      <sz val="11"/>
      <name val="Arial"/>
      <family val="2"/>
    </font>
    <font>
      <b/>
      <u/>
      <sz val="11"/>
      <name val="Arial"/>
      <family val="2"/>
    </font>
    <font>
      <b/>
      <i/>
      <sz val="11"/>
      <name val="Arial"/>
      <family val="2"/>
    </font>
    <font>
      <sz val="11"/>
      <color indexed="10"/>
      <name val="Arial"/>
      <family val="2"/>
    </font>
    <font>
      <i/>
      <sz val="11"/>
      <name val="Arial"/>
      <family val="2"/>
    </font>
    <font>
      <b/>
      <strike/>
      <sz val="11"/>
      <color indexed="10"/>
      <name val="Arial"/>
      <family val="2"/>
    </font>
    <font>
      <sz val="11"/>
      <name val="Arial"/>
      <family val="2"/>
    </font>
    <font>
      <b/>
      <sz val="12"/>
      <name val="Arial"/>
      <family val="2"/>
    </font>
    <font>
      <b/>
      <u/>
      <sz val="11"/>
      <name val="Arial"/>
      <family val="2"/>
    </font>
    <font>
      <b/>
      <sz val="10"/>
      <name val="Arial"/>
      <family val="2"/>
    </font>
    <font>
      <b/>
      <sz val="10"/>
      <name val="Arial"/>
      <family val="2"/>
    </font>
    <font>
      <strike/>
      <sz val="11"/>
      <name val="Arial"/>
      <family val="2"/>
    </font>
    <font>
      <b/>
      <strike/>
      <sz val="11"/>
      <name val="Arial"/>
      <family val="2"/>
    </font>
    <font>
      <sz val="11"/>
      <color indexed="60"/>
      <name val="Arial"/>
      <family val="2"/>
    </font>
    <font>
      <sz val="10"/>
      <color indexed="60"/>
      <name val="Arial"/>
      <family val="2"/>
    </font>
    <font>
      <sz val="11"/>
      <color indexed="8"/>
      <name val="Arial"/>
      <family val="2"/>
    </font>
    <font>
      <sz val="10"/>
      <color indexed="8"/>
      <name val="Calibri"/>
      <family val="2"/>
    </font>
    <font>
      <sz val="10"/>
      <color indexed="10"/>
      <name val="Calibri"/>
      <family val="2"/>
    </font>
    <font>
      <b/>
      <sz val="11"/>
      <color indexed="10"/>
      <name val="Arial"/>
      <family val="2"/>
    </font>
    <font>
      <strike/>
      <sz val="11"/>
      <color indexed="10"/>
      <name val="Arial"/>
      <family val="2"/>
    </font>
    <font>
      <strike/>
      <sz val="11"/>
      <color indexed="8"/>
      <name val="Arial"/>
      <family val="2"/>
    </font>
    <font>
      <sz val="11"/>
      <color theme="1"/>
      <name val="Calibri"/>
      <family val="2"/>
      <scheme val="minor"/>
    </font>
    <font>
      <sz val="11"/>
      <color rgb="FF006100"/>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sz val="11"/>
      <color theme="1"/>
      <name val="Arial"/>
      <family val="2"/>
    </font>
    <font>
      <b/>
      <sz val="11"/>
      <color theme="1"/>
      <name val="Arial"/>
      <family val="2"/>
    </font>
    <font>
      <b/>
      <sz val="10"/>
      <color theme="1"/>
      <name val="Arial"/>
      <family val="2"/>
    </font>
    <font>
      <sz val="10"/>
      <color theme="1"/>
      <name val="Arial"/>
      <family val="2"/>
    </font>
    <font>
      <sz val="11"/>
      <name val="Calibri"/>
      <family val="2"/>
      <scheme val="minor"/>
    </font>
    <font>
      <b/>
      <u/>
      <sz val="11"/>
      <color rgb="FFFF0000"/>
      <name val="Arial"/>
      <family val="2"/>
    </font>
    <font>
      <sz val="11"/>
      <color rgb="FFFF0000"/>
      <name val="Arial"/>
      <family val="2"/>
    </font>
    <font>
      <sz val="10"/>
      <color rgb="FFFF0000"/>
      <name val="Arial"/>
      <family val="2"/>
    </font>
    <font>
      <b/>
      <sz val="14"/>
      <color theme="1"/>
      <name val="Arial"/>
      <family val="2"/>
    </font>
    <font>
      <b/>
      <sz val="11"/>
      <color rgb="FFFF0000"/>
      <name val="Arial"/>
      <family val="2"/>
    </font>
    <font>
      <sz val="10"/>
      <name val="Calibri"/>
      <family val="2"/>
      <scheme val="minor"/>
    </font>
    <font>
      <strike/>
      <sz val="10"/>
      <color rgb="FFFF0000"/>
      <name val="Calibri"/>
      <family val="2"/>
      <scheme val="minor"/>
    </font>
  </fonts>
  <fills count="12">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31"/>
        <bgColor indexed="64"/>
      </patternFill>
    </fill>
    <fill>
      <patternFill patternType="solid">
        <fgColor indexed="26"/>
        <bgColor indexed="64"/>
      </patternFill>
    </fill>
    <fill>
      <patternFill patternType="solid">
        <fgColor indexed="26"/>
        <bgColor indexed="43"/>
      </patternFill>
    </fill>
    <fill>
      <patternFill patternType="solid">
        <fgColor rgb="FFC6EFCE"/>
      </patternFill>
    </fill>
    <fill>
      <patternFill patternType="solid">
        <fgColor theme="0" tint="-0.249977111117893"/>
        <bgColor indexed="64"/>
      </patternFill>
    </fill>
    <fill>
      <patternFill patternType="solid">
        <fgColor rgb="FFCCFECC"/>
        <bgColor indexed="64"/>
      </patternFill>
    </fill>
    <fill>
      <patternFill patternType="solid">
        <fgColor rgb="FFCCFFCC"/>
        <bgColor indexed="64"/>
      </patternFill>
    </fill>
    <fill>
      <patternFill patternType="solid">
        <fgColor rgb="FFC0C0C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right/>
      <top/>
      <bottom style="thin">
        <color indexed="64"/>
      </bottom>
      <diagonal/>
    </border>
    <border>
      <left style="medium">
        <color rgb="FFDDDDDD"/>
      </left>
      <right style="medium">
        <color rgb="FFDDDDDD"/>
      </right>
      <top style="medium">
        <color rgb="FFDDDDDD"/>
      </top>
      <bottom style="medium">
        <color rgb="FFDDDDDD"/>
      </bottom>
      <diagonal/>
    </border>
    <border>
      <left style="medium">
        <color rgb="FFDDDDDD"/>
      </left>
      <right style="medium">
        <color rgb="FFDDDDDD"/>
      </right>
      <top style="medium">
        <color rgb="FFDDDDDD"/>
      </top>
      <bottom/>
      <diagonal/>
    </border>
    <border>
      <left/>
      <right/>
      <top style="thin">
        <color indexed="64"/>
      </top>
      <bottom style="thin">
        <color indexed="64"/>
      </bottom>
      <diagonal/>
    </border>
  </borders>
  <cellStyleXfs count="5">
    <xf numFmtId="0" fontId="0" fillId="0" borderId="0"/>
    <xf numFmtId="3" fontId="1" fillId="0" borderId="0"/>
    <xf numFmtId="0" fontId="27" fillId="7" borderId="0" applyNumberFormat="0" applyBorder="0" applyAlignment="0" applyProtection="0"/>
    <xf numFmtId="0" fontId="26" fillId="0" borderId="0"/>
    <xf numFmtId="9" fontId="1" fillId="0" borderId="0" applyFont="0" applyFill="0" applyBorder="0" applyAlignment="0" applyProtection="0"/>
  </cellStyleXfs>
  <cellXfs count="289">
    <xf numFmtId="0" fontId="0" fillId="0" borderId="0" xfId="0"/>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0" xfId="0" applyFont="1" applyAlignment="1">
      <alignment vertical="center" wrapText="1"/>
    </xf>
    <xf numFmtId="0"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NumberFormat="1" applyFont="1" applyBorder="1" applyAlignment="1">
      <alignment horizontal="left" vertical="center" wrapText="1"/>
    </xf>
    <xf numFmtId="0" fontId="4" fillId="0" borderId="1" xfId="0" applyNumberFormat="1" applyFont="1" applyFill="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0" xfId="0" applyFont="1" applyFill="1" applyBorder="1" applyAlignment="1">
      <alignment vertical="center" wrapText="1"/>
    </xf>
    <xf numFmtId="0" fontId="5" fillId="0" borderId="1" xfId="0" applyFont="1" applyFill="1" applyBorder="1" applyAlignment="1">
      <alignment horizontal="center" vertical="center" wrapText="1"/>
    </xf>
    <xf numFmtId="2" fontId="4" fillId="0" borderId="1" xfId="0" applyNumberFormat="1" applyFont="1" applyBorder="1" applyAlignment="1">
      <alignment horizontal="center" vertical="center" wrapText="1"/>
    </xf>
    <xf numFmtId="0" fontId="4" fillId="0" borderId="0" xfId="0" applyFont="1" applyFill="1" applyAlignment="1">
      <alignment vertical="center" wrapText="1"/>
    </xf>
    <xf numFmtId="0" fontId="4" fillId="2"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0" fontId="4" fillId="2" borderId="0" xfId="0" applyFont="1" applyFill="1" applyAlignment="1">
      <alignment vertical="center" wrapText="1"/>
    </xf>
    <xf numFmtId="0" fontId="5" fillId="0" borderId="0" xfId="0" applyFont="1" applyFill="1" applyBorder="1" applyAlignment="1">
      <alignment horizontal="center" vertical="center" wrapText="1"/>
    </xf>
    <xf numFmtId="0" fontId="4" fillId="0" borderId="1" xfId="0" applyFont="1" applyBorder="1" applyAlignment="1">
      <alignment horizontal="center" vertical="center"/>
    </xf>
    <xf numFmtId="0" fontId="6" fillId="3" borderId="1" xfId="0" applyFont="1" applyFill="1" applyBorder="1" applyAlignment="1">
      <alignment horizontal="center" vertical="center" wrapText="1"/>
    </xf>
    <xf numFmtId="0" fontId="5" fillId="3" borderId="0" xfId="0" applyFont="1" applyFill="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4" fillId="0" borderId="1" xfId="0" applyFont="1" applyFill="1" applyBorder="1" applyAlignment="1">
      <alignment horizontal="center" vertical="center"/>
    </xf>
    <xf numFmtId="2" fontId="4" fillId="0" borderId="1" xfId="0" quotePrefix="1" applyNumberFormat="1" applyFont="1" applyBorder="1" applyAlignment="1">
      <alignment horizontal="center" vertical="center"/>
    </xf>
    <xf numFmtId="3" fontId="5" fillId="2" borderId="1"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Fill="1" applyAlignment="1">
      <alignment vertical="center" wrapText="1"/>
    </xf>
    <xf numFmtId="0" fontId="6" fillId="2" borderId="1" xfId="0" applyFont="1" applyFill="1" applyBorder="1" applyAlignment="1">
      <alignment horizontal="center" vertical="center" wrapText="1"/>
    </xf>
    <xf numFmtId="0" fontId="0" fillId="0" borderId="0" xfId="0" applyFill="1"/>
    <xf numFmtId="9" fontId="4" fillId="0" borderId="1" xfId="4" applyFont="1" applyFill="1" applyBorder="1" applyAlignment="1">
      <alignment horizontal="center" vertical="center" wrapText="1"/>
    </xf>
    <xf numFmtId="0" fontId="4" fillId="0" borderId="1" xfId="0" quotePrefix="1" applyNumberFormat="1" applyFont="1" applyFill="1" applyBorder="1" applyAlignment="1">
      <alignment horizontal="center" vertical="center"/>
    </xf>
    <xf numFmtId="0" fontId="4" fillId="0" borderId="0" xfId="0" applyFont="1" applyAlignment="1">
      <alignment horizontal="center" vertical="center" wrapText="1"/>
    </xf>
    <xf numFmtId="0" fontId="10" fillId="0" borderId="2" xfId="0" applyFont="1" applyFill="1" applyBorder="1" applyAlignment="1">
      <alignment vertical="center" wrapText="1"/>
    </xf>
    <xf numFmtId="0" fontId="4" fillId="0" borderId="1" xfId="0" applyNumberFormat="1" applyFont="1" applyFill="1" applyBorder="1" applyAlignment="1">
      <alignment horizontal="left" vertical="center" wrapText="1"/>
    </xf>
    <xf numFmtId="0" fontId="5" fillId="3"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0" fillId="0" borderId="0" xfId="0" applyFill="1" applyBorder="1"/>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9" fontId="4" fillId="0" borderId="1" xfId="4" applyFont="1" applyFill="1" applyBorder="1" applyAlignment="1">
      <alignment horizontal="left" vertical="center" wrapText="1"/>
    </xf>
    <xf numFmtId="0" fontId="3" fillId="0" borderId="1" xfId="0" applyFont="1" applyFill="1" applyBorder="1" applyAlignment="1">
      <alignment horizontal="center" vertical="center"/>
    </xf>
    <xf numFmtId="0" fontId="5" fillId="2" borderId="1" xfId="0" applyNumberFormat="1" applyFont="1" applyFill="1" applyBorder="1" applyAlignment="1">
      <alignment vertical="center" wrapText="1"/>
    </xf>
    <xf numFmtId="0" fontId="5" fillId="0" borderId="0" xfId="0" applyFont="1" applyAlignment="1">
      <alignment vertical="center" wrapText="1"/>
    </xf>
    <xf numFmtId="0" fontId="4" fillId="0" borderId="1" xfId="0" applyFont="1" applyFill="1" applyBorder="1" applyAlignment="1">
      <alignment horizontal="left" vertical="center"/>
    </xf>
    <xf numFmtId="0" fontId="3" fillId="0" borderId="1" xfId="0" applyFont="1" applyBorder="1" applyAlignment="1">
      <alignment horizontal="center" vertical="center"/>
    </xf>
    <xf numFmtId="0" fontId="3" fillId="0" borderId="0" xfId="0" applyFont="1"/>
    <xf numFmtId="0" fontId="3" fillId="0" borderId="0" xfId="0" applyFont="1" applyFill="1"/>
    <xf numFmtId="0" fontId="12" fillId="2" borderId="1" xfId="0" applyFont="1" applyFill="1" applyBorder="1" applyAlignment="1">
      <alignment horizontal="center" vertical="center" wrapText="1"/>
    </xf>
    <xf numFmtId="0" fontId="4" fillId="2" borderId="1" xfId="0" quotePrefix="1" applyNumberFormat="1" applyFont="1" applyFill="1" applyBorder="1" applyAlignment="1">
      <alignment horizontal="center" vertical="center"/>
    </xf>
    <xf numFmtId="0" fontId="4" fillId="2" borderId="1" xfId="0" applyFont="1" applyFill="1" applyBorder="1" applyAlignment="1">
      <alignment horizontal="left" vertical="center"/>
    </xf>
    <xf numFmtId="0" fontId="5" fillId="2" borderId="1" xfId="0" applyNumberFormat="1"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4" fillId="0" borderId="1" xfId="4" applyNumberFormat="1" applyFont="1" applyFill="1" applyBorder="1" applyAlignment="1">
      <alignment horizontal="center" vertical="center" wrapText="1"/>
    </xf>
    <xf numFmtId="49" fontId="4" fillId="0" borderId="0" xfId="0" applyNumberFormat="1" applyFont="1" applyAlignment="1">
      <alignment horizontal="center" vertical="center" wrapText="1"/>
    </xf>
    <xf numFmtId="2" fontId="4" fillId="2" borderId="1" xfId="0" quotePrefix="1" applyNumberFormat="1" applyFont="1" applyFill="1" applyBorder="1" applyAlignment="1">
      <alignment horizontal="center" vertical="center"/>
    </xf>
    <xf numFmtId="0" fontId="4" fillId="0" borderId="0" xfId="0" applyFont="1"/>
    <xf numFmtId="0" fontId="4" fillId="0" borderId="0" xfId="0" applyFont="1" applyFill="1" applyBorder="1"/>
    <xf numFmtId="0" fontId="4" fillId="0" borderId="0" xfId="0" applyFont="1" applyBorder="1"/>
    <xf numFmtId="0" fontId="4" fillId="0" borderId="0" xfId="0" applyFont="1" applyFill="1"/>
    <xf numFmtId="0" fontId="13" fillId="3" borderId="1" xfId="0" applyFont="1" applyFill="1" applyBorder="1" applyAlignment="1">
      <alignment horizontal="center" vertical="center" wrapText="1"/>
    </xf>
    <xf numFmtId="0" fontId="11" fillId="0" borderId="0" xfId="0" applyFont="1" applyAlignment="1">
      <alignment wrapText="1"/>
    </xf>
    <xf numFmtId="0" fontId="11" fillId="0" borderId="0" xfId="0" applyFont="1"/>
    <xf numFmtId="0" fontId="3" fillId="0" borderId="0" xfId="0" applyFont="1" applyAlignment="1">
      <alignment wrapText="1"/>
    </xf>
    <xf numFmtId="0" fontId="4" fillId="0" borderId="0" xfId="0" applyFont="1" applyAlignment="1">
      <alignment wrapText="1"/>
    </xf>
    <xf numFmtId="0" fontId="4" fillId="0" borderId="3" xfId="0" applyFont="1" applyBorder="1" applyAlignment="1">
      <alignment horizontal="center" vertical="center" wrapText="1"/>
    </xf>
    <xf numFmtId="0" fontId="4" fillId="0" borderId="1" xfId="0" applyFont="1" applyBorder="1" applyAlignment="1">
      <alignment horizontal="left" vertical="center"/>
    </xf>
    <xf numFmtId="0" fontId="4" fillId="2" borderId="0" xfId="0" applyFont="1" applyFill="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2" fontId="4" fillId="0" borderId="1" xfId="0" quotePrefix="1" applyNumberFormat="1"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4" fillId="0" borderId="0" xfId="0" applyFont="1" applyAlignment="1">
      <alignment horizontal="center"/>
    </xf>
    <xf numFmtId="3" fontId="1" fillId="0" borderId="0" xfId="1"/>
    <xf numFmtId="0" fontId="8" fillId="0" borderId="0" xfId="0" applyFont="1" applyAlignment="1">
      <alignment vertical="center" wrapText="1"/>
    </xf>
    <xf numFmtId="0" fontId="9" fillId="0" borderId="1" xfId="0" applyNumberFormat="1" applyFont="1" applyBorder="1" applyAlignment="1">
      <alignment horizontal="center" vertical="center" wrapText="1"/>
    </xf>
    <xf numFmtId="1" fontId="4" fillId="0" borderId="1" xfId="4" applyNumberFormat="1" applyFont="1" applyFill="1" applyBorder="1" applyAlignment="1">
      <alignment horizontal="center" vertical="center" wrapText="1"/>
    </xf>
    <xf numFmtId="3" fontId="14" fillId="0" borderId="0" xfId="1" applyFont="1"/>
    <xf numFmtId="0" fontId="0" fillId="0" borderId="0" xfId="0" applyAlignment="1">
      <alignment wrapText="1"/>
    </xf>
    <xf numFmtId="0" fontId="0" fillId="0" borderId="0" xfId="0" applyAlignment="1">
      <alignment horizontal="center"/>
    </xf>
    <xf numFmtId="0" fontId="0" fillId="0" borderId="0" xfId="0" applyAlignment="1">
      <alignment horizontal="center" wrapText="1"/>
    </xf>
    <xf numFmtId="0" fontId="4" fillId="0" borderId="0" xfId="0" applyNumberFormat="1" applyFont="1" applyFill="1" applyBorder="1" applyAlignment="1">
      <alignment horizontal="left" vertical="center" wrapText="1"/>
    </xf>
    <xf numFmtId="0"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left" vertical="center"/>
    </xf>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2" fillId="2" borderId="1" xfId="0" applyFont="1" applyFill="1" applyBorder="1" applyAlignment="1">
      <alignment horizontal="left" vertical="center"/>
    </xf>
    <xf numFmtId="0" fontId="13" fillId="0" borderId="0" xfId="0" applyFont="1" applyAlignment="1">
      <alignment horizontal="center"/>
    </xf>
    <xf numFmtId="0" fontId="13" fillId="0" borderId="0" xfId="0" applyFont="1" applyAlignment="1">
      <alignment horizontal="center" wrapText="1"/>
    </xf>
    <xf numFmtId="164" fontId="11" fillId="0" borderId="0" xfId="0" applyNumberFormat="1" applyFont="1" applyAlignment="1">
      <alignment horizontal="center"/>
    </xf>
    <xf numFmtId="0" fontId="11" fillId="0" borderId="0" xfId="0" applyFont="1" applyAlignment="1">
      <alignment horizontal="center"/>
    </xf>
    <xf numFmtId="0" fontId="11" fillId="0" borderId="0" xfId="0" applyFont="1" applyAlignment="1">
      <alignment horizontal="center" wrapText="1"/>
    </xf>
    <xf numFmtId="0" fontId="11" fillId="0" borderId="0" xfId="0" applyFont="1" applyAlignment="1">
      <alignment horizontal="left" wrapText="1"/>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11" fillId="0" borderId="0" xfId="0" applyFont="1" applyBorder="1" applyAlignment="1">
      <alignment horizontal="center" vertical="center"/>
    </xf>
    <xf numFmtId="0" fontId="11" fillId="0" borderId="0" xfId="0" applyFont="1" applyBorder="1" applyAlignment="1">
      <alignment horizontal="left" vertical="center" wrapText="1"/>
    </xf>
    <xf numFmtId="0" fontId="11" fillId="0" borderId="0" xfId="0" applyFont="1" applyFill="1" applyBorder="1" applyAlignment="1">
      <alignment horizontal="center" vertical="center" wrapText="1"/>
    </xf>
    <xf numFmtId="3" fontId="1" fillId="0" borderId="0" xfId="1" applyFont="1"/>
    <xf numFmtId="0" fontId="1" fillId="0" borderId="0" xfId="0" applyFont="1"/>
    <xf numFmtId="3" fontId="15" fillId="0" borderId="0" xfId="1" applyFont="1"/>
    <xf numFmtId="0" fontId="5" fillId="2" borderId="0" xfId="0" applyFont="1" applyFill="1" applyBorder="1" applyAlignment="1">
      <alignment horizontal="center"/>
    </xf>
    <xf numFmtId="0" fontId="4" fillId="0" borderId="0" xfId="0" applyFont="1" applyBorder="1" applyAlignment="1">
      <alignment wrapText="1"/>
    </xf>
    <xf numFmtId="0" fontId="4" fillId="0" borderId="0" xfId="0" applyFont="1" applyBorder="1" applyAlignment="1">
      <alignment horizontal="left" vertical="top" wrapText="1"/>
    </xf>
    <xf numFmtId="0" fontId="4" fillId="2"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Border="1" applyAlignment="1">
      <alignment horizontal="center" vertical="center" wrapText="1"/>
    </xf>
    <xf numFmtId="0" fontId="3" fillId="0" borderId="1" xfId="0" applyFont="1" applyBorder="1" applyAlignment="1">
      <alignment horizontal="center" wrapText="1"/>
    </xf>
    <xf numFmtId="0" fontId="3" fillId="0" borderId="0" xfId="0" applyFont="1" applyAlignment="1">
      <alignment horizontal="center" wrapText="1"/>
    </xf>
    <xf numFmtId="0" fontId="9" fillId="0" borderId="1" xfId="0" applyNumberFormat="1" applyFont="1" applyBorder="1" applyAlignment="1">
      <alignment horizontal="left" vertical="center" wrapText="1"/>
    </xf>
    <xf numFmtId="0" fontId="9" fillId="2" borderId="1" xfId="0" applyNumberFormat="1" applyFont="1" applyFill="1" applyBorder="1" applyAlignment="1">
      <alignment horizontal="left" vertical="center" wrapText="1"/>
    </xf>
    <xf numFmtId="0" fontId="9" fillId="2"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xf>
    <xf numFmtId="0" fontId="3" fillId="0" borderId="1" xfId="0" applyFont="1" applyFill="1" applyBorder="1" applyAlignment="1">
      <alignment horizontal="left" vertical="center"/>
    </xf>
    <xf numFmtId="0" fontId="6"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4" fillId="6"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5" borderId="1" xfId="0" applyFont="1" applyFill="1" applyBorder="1" applyAlignment="1">
      <alignment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Border="1" applyAlignment="1">
      <alignment horizontal="center" vertical="center" wrapText="1"/>
    </xf>
    <xf numFmtId="49" fontId="16" fillId="0"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16" fillId="0" borderId="1" xfId="0" applyNumberFormat="1" applyFont="1" applyFill="1" applyBorder="1" applyAlignment="1">
      <alignment horizontal="left" vertical="center" wrapText="1"/>
    </xf>
    <xf numFmtId="0" fontId="16" fillId="0" borderId="1" xfId="0" applyNumberFormat="1" applyFont="1" applyBorder="1" applyAlignment="1">
      <alignment horizontal="center" vertical="center" wrapText="1"/>
    </xf>
    <xf numFmtId="0" fontId="16" fillId="0" borderId="1" xfId="0" applyFont="1" applyBorder="1" applyAlignment="1">
      <alignment horizontal="left" vertical="center" wrapText="1"/>
    </xf>
    <xf numFmtId="0" fontId="16" fillId="0" borderId="1" xfId="0" applyNumberFormat="1" applyFont="1" applyBorder="1" applyAlignment="1">
      <alignment horizontal="left" vertical="center" wrapText="1"/>
    </xf>
    <xf numFmtId="3" fontId="4" fillId="0" borderId="1" xfId="0" applyNumberFormat="1" applyFont="1" applyFill="1" applyBorder="1" applyAlignment="1">
      <alignment horizontal="center" vertical="center"/>
    </xf>
    <xf numFmtId="0" fontId="13" fillId="0" borderId="0" xfId="0" applyFont="1" applyBorder="1" applyAlignment="1">
      <alignment horizontal="center" wrapText="1"/>
    </xf>
    <xf numFmtId="0" fontId="5" fillId="0" borderId="1" xfId="0" applyNumberFormat="1" applyFont="1" applyFill="1" applyBorder="1" applyAlignment="1">
      <alignment horizontal="left" vertical="center" wrapText="1"/>
    </xf>
    <xf numFmtId="164" fontId="4" fillId="0" borderId="0" xfId="0" applyNumberFormat="1" applyFont="1" applyAlignment="1">
      <alignment horizontal="center"/>
    </xf>
    <xf numFmtId="0" fontId="4" fillId="0" borderId="0" xfId="0" applyFont="1" applyAlignment="1">
      <alignment horizontal="center" wrapText="1"/>
    </xf>
    <xf numFmtId="0" fontId="4" fillId="0" borderId="0" xfId="0" applyFont="1" applyAlignment="1">
      <alignment horizontal="left" wrapText="1"/>
    </xf>
    <xf numFmtId="0" fontId="4" fillId="0" borderId="0" xfId="0" applyFont="1" applyAlignment="1">
      <alignment horizontal="left"/>
    </xf>
    <xf numFmtId="0" fontId="4" fillId="0" borderId="0" xfId="0" applyFont="1" applyBorder="1" applyAlignment="1">
      <alignment horizontal="left" vertical="center" wrapText="1"/>
    </xf>
    <xf numFmtId="0" fontId="4" fillId="0" borderId="0" xfId="0" applyFont="1" applyFill="1" applyBorder="1" applyAlignment="1">
      <alignment horizontal="left" vertical="center" wrapText="1"/>
    </xf>
    <xf numFmtId="164" fontId="18" fillId="0" borderId="0" xfId="0" applyNumberFormat="1" applyFont="1" applyAlignment="1">
      <alignment horizontal="center"/>
    </xf>
    <xf numFmtId="0" fontId="18" fillId="0" borderId="0" xfId="0" applyFont="1" applyAlignment="1">
      <alignment horizontal="center"/>
    </xf>
    <xf numFmtId="0" fontId="18" fillId="0" borderId="0" xfId="0" applyFont="1" applyAlignment="1">
      <alignment horizontal="center" wrapText="1"/>
    </xf>
    <xf numFmtId="0" fontId="18" fillId="0" borderId="0" xfId="0" applyFont="1" applyAlignment="1">
      <alignment wrapText="1"/>
    </xf>
    <xf numFmtId="0" fontId="18" fillId="0" borderId="0" xfId="0" applyFont="1"/>
    <xf numFmtId="0" fontId="19" fillId="0" borderId="0" xfId="0" applyFont="1"/>
    <xf numFmtId="0" fontId="4" fillId="0" borderId="7" xfId="1" applyNumberFormat="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0" fontId="5" fillId="0" borderId="8" xfId="1"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3" fontId="4" fillId="0" borderId="1" xfId="1" applyFont="1" applyFill="1" applyBorder="1" applyAlignment="1">
      <alignment wrapText="1"/>
    </xf>
    <xf numFmtId="0" fontId="16" fillId="0" borderId="1" xfId="0" applyFont="1" applyFill="1" applyBorder="1" applyAlignment="1">
      <alignment horizontal="center" vertical="center"/>
    </xf>
    <xf numFmtId="0" fontId="16" fillId="0" borderId="0" xfId="0" applyFont="1" applyFill="1" applyBorder="1" applyAlignment="1">
      <alignment horizontal="center" vertical="center"/>
    </xf>
    <xf numFmtId="165" fontId="4" fillId="0" borderId="1" xfId="0" applyNumberFormat="1" applyFont="1" applyFill="1" applyBorder="1" applyAlignment="1">
      <alignment horizontal="center" vertical="center" wrapText="1"/>
    </xf>
    <xf numFmtId="164" fontId="4" fillId="0" borderId="0" xfId="0" applyNumberFormat="1" applyFont="1" applyFill="1" applyAlignment="1">
      <alignment horizontal="center"/>
    </xf>
    <xf numFmtId="0" fontId="4" fillId="0" borderId="0" xfId="0" applyFont="1" applyFill="1" applyAlignment="1">
      <alignment horizontal="center"/>
    </xf>
    <xf numFmtId="0" fontId="4" fillId="0" borderId="0" xfId="0" applyFont="1" applyFill="1" applyAlignment="1">
      <alignment horizontal="center" wrapText="1"/>
    </xf>
    <xf numFmtId="0" fontId="4" fillId="0" borderId="0" xfId="0" applyFont="1" applyFill="1" applyAlignment="1">
      <alignment horizontal="left" wrapText="1"/>
    </xf>
    <xf numFmtId="0" fontId="4" fillId="0" borderId="0" xfId="0" applyFont="1" applyFill="1" applyAlignment="1">
      <alignment horizontal="left"/>
    </xf>
    <xf numFmtId="0" fontId="4" fillId="0" borderId="0" xfId="0" applyFont="1" applyBorder="1" applyAlignment="1">
      <alignment horizontal="center"/>
    </xf>
    <xf numFmtId="0" fontId="4" fillId="0" borderId="0" xfId="1" applyNumberFormat="1" applyFont="1" applyFill="1" applyBorder="1" applyAlignment="1">
      <alignment horizontal="left" vertical="center" wrapText="1"/>
    </xf>
    <xf numFmtId="0" fontId="6" fillId="0" borderId="0" xfId="0" applyFont="1" applyAlignment="1">
      <alignment horizontal="center"/>
    </xf>
    <xf numFmtId="0" fontId="26" fillId="8" borderId="0" xfId="0" applyFont="1" applyFill="1"/>
    <xf numFmtId="0" fontId="28" fillId="0" borderId="0" xfId="0" applyFont="1" applyFill="1"/>
    <xf numFmtId="0" fontId="29" fillId="0" borderId="0" xfId="0" applyFont="1" applyFill="1"/>
    <xf numFmtId="0" fontId="26" fillId="0" borderId="0" xfId="0" applyFont="1" applyFill="1"/>
    <xf numFmtId="0" fontId="30" fillId="0" borderId="0" xfId="0" applyFont="1" applyFill="1"/>
    <xf numFmtId="0" fontId="4" fillId="0" borderId="0" xfId="0" applyFont="1" applyFill="1" applyAlignment="1">
      <alignment horizontal="center" vertical="center" wrapText="1"/>
    </xf>
    <xf numFmtId="49" fontId="4" fillId="0" borderId="0" xfId="0" applyNumberFormat="1" applyFont="1"/>
    <xf numFmtId="1" fontId="4" fillId="0" borderId="1" xfId="0" applyNumberFormat="1" applyFont="1" applyFill="1" applyBorder="1" applyAlignment="1">
      <alignment horizontal="center" vertical="center" wrapText="1"/>
    </xf>
    <xf numFmtId="49" fontId="31" fillId="0" borderId="0" xfId="0" applyNumberFormat="1" applyFont="1" applyFill="1" applyAlignment="1">
      <alignment wrapText="1"/>
    </xf>
    <xf numFmtId="0" fontId="31" fillId="0" borderId="0" xfId="0" applyFont="1" applyFill="1" applyAlignment="1">
      <alignment horizontal="center"/>
    </xf>
    <xf numFmtId="0" fontId="31" fillId="0" borderId="0" xfId="0" applyFont="1" applyFill="1" applyAlignment="1">
      <alignment horizontal="center" wrapText="1"/>
    </xf>
    <xf numFmtId="0" fontId="31" fillId="0" borderId="0" xfId="0" applyFont="1" applyFill="1" applyAlignment="1">
      <alignment horizontal="left" wrapText="1"/>
    </xf>
    <xf numFmtId="0" fontId="31" fillId="0" borderId="0" xfId="0" applyFont="1" applyFill="1" applyAlignment="1">
      <alignment horizontal="left"/>
    </xf>
    <xf numFmtId="49" fontId="31" fillId="0" borderId="0" xfId="0" applyNumberFormat="1" applyFont="1" applyFill="1" applyAlignment="1"/>
    <xf numFmtId="0" fontId="31"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0" fontId="31" fillId="0" borderId="1" xfId="0" applyFont="1" applyFill="1" applyBorder="1" applyAlignment="1">
      <alignment horizontal="left" vertical="center" wrapText="1"/>
    </xf>
    <xf numFmtId="49" fontId="31" fillId="0" borderId="1" xfId="0" applyNumberFormat="1" applyFont="1" applyFill="1" applyBorder="1" applyAlignment="1">
      <alignment horizontal="center" vertical="center" wrapText="1"/>
    </xf>
    <xf numFmtId="2" fontId="31" fillId="0" borderId="1" xfId="0" quotePrefix="1" applyNumberFormat="1" applyFont="1" applyFill="1" applyBorder="1" applyAlignment="1">
      <alignment horizontal="center" vertical="center"/>
    </xf>
    <xf numFmtId="0" fontId="31" fillId="0" borderId="1" xfId="0" applyFont="1" applyFill="1" applyBorder="1" applyAlignment="1">
      <alignment horizontal="left" vertical="center"/>
    </xf>
    <xf numFmtId="166" fontId="31" fillId="0" borderId="1" xfId="0" applyNumberFormat="1" applyFont="1" applyFill="1" applyBorder="1" applyAlignment="1">
      <alignment horizontal="center" vertical="center"/>
    </xf>
    <xf numFmtId="167" fontId="31" fillId="0" borderId="1" xfId="0" applyNumberFormat="1" applyFont="1" applyFill="1" applyBorder="1" applyAlignment="1">
      <alignment horizontal="center" vertical="center" wrapText="1"/>
    </xf>
    <xf numFmtId="0" fontId="33" fillId="0" borderId="0" xfId="0" applyFont="1" applyFill="1"/>
    <xf numFmtId="0" fontId="28" fillId="0" borderId="0" xfId="3" applyFont="1" applyFill="1"/>
    <xf numFmtId="0" fontId="29" fillId="0" borderId="0" xfId="3" applyFont="1" applyFill="1"/>
    <xf numFmtId="0" fontId="34" fillId="0" borderId="0" xfId="0" applyFont="1" applyFill="1"/>
    <xf numFmtId="0" fontId="33" fillId="0" borderId="0" xfId="0" applyFont="1" applyFill="1" applyBorder="1"/>
    <xf numFmtId="0" fontId="26" fillId="0" borderId="10" xfId="0" applyFont="1" applyFill="1" applyBorder="1" applyAlignment="1">
      <alignment vertical="top" wrapText="1"/>
    </xf>
    <xf numFmtId="0" fontId="26" fillId="0" borderId="0" xfId="0" applyFont="1" applyFill="1" applyAlignment="1">
      <alignment wrapText="1"/>
    </xf>
    <xf numFmtId="0" fontId="31" fillId="0" borderId="1" xfId="0" applyFont="1" applyFill="1" applyBorder="1"/>
    <xf numFmtId="0" fontId="31" fillId="0" borderId="1" xfId="0" applyFont="1" applyFill="1" applyBorder="1" applyAlignment="1">
      <alignment horizontal="center"/>
    </xf>
    <xf numFmtId="0" fontId="31" fillId="0" borderId="1" xfId="0" applyFont="1" applyFill="1" applyBorder="1" applyAlignment="1">
      <alignment vertical="center" wrapText="1"/>
    </xf>
    <xf numFmtId="0" fontId="29" fillId="8" borderId="0" xfId="0" applyFont="1" applyFill="1" applyAlignment="1">
      <alignment horizontal="left" vertical="center" wrapText="1"/>
    </xf>
    <xf numFmtId="0" fontId="29" fillId="8" borderId="0" xfId="0" applyFont="1" applyFill="1" applyAlignment="1">
      <alignment horizontal="left" vertical="center"/>
    </xf>
    <xf numFmtId="0" fontId="29" fillId="8" borderId="0" xfId="0" applyFont="1" applyFill="1" applyAlignment="1">
      <alignment horizontal="center" vertical="center"/>
    </xf>
    <xf numFmtId="3" fontId="14" fillId="0" borderId="0" xfId="1" applyFont="1" applyAlignment="1"/>
    <xf numFmtId="0" fontId="35" fillId="0" borderId="10" xfId="0" applyFont="1" applyFill="1" applyBorder="1" applyAlignment="1">
      <alignment vertical="top" wrapText="1"/>
    </xf>
    <xf numFmtId="0" fontId="35" fillId="0" borderId="0" xfId="0" applyFont="1" applyFill="1" applyAlignment="1">
      <alignment wrapText="1"/>
    </xf>
    <xf numFmtId="0" fontId="35" fillId="0" borderId="0" xfId="0" applyFont="1" applyFill="1"/>
    <xf numFmtId="0" fontId="35" fillId="0" borderId="11" xfId="0" applyFont="1" applyFill="1" applyBorder="1" applyAlignment="1">
      <alignment vertical="top" wrapText="1"/>
    </xf>
    <xf numFmtId="0" fontId="6" fillId="0" borderId="0" xfId="0" applyFont="1" applyAlignment="1">
      <alignment horizontal="center" wrapText="1"/>
    </xf>
    <xf numFmtId="0" fontId="31" fillId="9" borderId="1" xfId="0" applyFont="1" applyFill="1" applyBorder="1" applyAlignment="1">
      <alignment horizontal="center" vertical="center" wrapText="1"/>
    </xf>
    <xf numFmtId="49" fontId="4" fillId="0" borderId="0" xfId="0" applyNumberFormat="1" applyFont="1" applyFill="1" applyAlignment="1">
      <alignment horizontal="center" wrapText="1"/>
    </xf>
    <xf numFmtId="49" fontId="31" fillId="0" borderId="0" xfId="0" applyNumberFormat="1" applyFont="1" applyFill="1" applyAlignment="1">
      <alignment horizontal="center" wrapText="1"/>
    </xf>
    <xf numFmtId="0" fontId="6" fillId="3" borderId="6" xfId="0" applyFont="1" applyFill="1" applyBorder="1" applyAlignment="1">
      <alignment horizontal="center" vertical="center" wrapText="1"/>
    </xf>
    <xf numFmtId="0" fontId="26" fillId="0" borderId="0" xfId="0" applyFont="1" applyFill="1" applyBorder="1"/>
    <xf numFmtId="0" fontId="4" fillId="0" borderId="9" xfId="0" applyFont="1" applyFill="1" applyBorder="1" applyAlignment="1">
      <alignment vertical="center" wrapText="1"/>
    </xf>
    <xf numFmtId="0" fontId="4" fillId="0" borderId="9" xfId="0" applyFont="1" applyFill="1" applyBorder="1" applyAlignment="1">
      <alignment horizontal="center" vertical="center" wrapText="1"/>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3" fontId="14" fillId="0" borderId="0" xfId="1" applyFont="1" applyBorder="1" applyAlignment="1"/>
    <xf numFmtId="0" fontId="29" fillId="8" borderId="0" xfId="0" applyFont="1" applyFill="1" applyBorder="1" applyAlignment="1">
      <alignment horizontal="left" vertical="center" wrapText="1"/>
    </xf>
    <xf numFmtId="0" fontId="4" fillId="0" borderId="1"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4" fillId="0" borderId="1" xfId="2" applyNumberFormat="1" applyFont="1" applyFill="1" applyBorder="1" applyAlignment="1">
      <alignment horizontal="center" vertical="center" wrapText="1"/>
    </xf>
    <xf numFmtId="1" fontId="4" fillId="0" borderId="1" xfId="2"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4" fillId="0" borderId="1" xfId="2" applyNumberFormat="1" applyFont="1" applyFill="1" applyBorder="1" applyAlignment="1">
      <alignment horizontal="center" vertical="center" wrapText="1"/>
    </xf>
    <xf numFmtId="0" fontId="4" fillId="0" borderId="1" xfId="2" applyFont="1" applyFill="1" applyBorder="1" applyAlignment="1">
      <alignment horizontal="left" vertical="center" wrapText="1"/>
    </xf>
    <xf numFmtId="49" fontId="4" fillId="0" borderId="0" xfId="0" applyNumberFormat="1" applyFont="1" applyFill="1" applyAlignment="1">
      <alignment horizontal="center"/>
    </xf>
    <xf numFmtId="0" fontId="1" fillId="0" borderId="0" xfId="0" applyFont="1" applyFill="1"/>
    <xf numFmtId="0" fontId="36" fillId="3" borderId="1" xfId="0" applyFont="1" applyFill="1" applyBorder="1" applyAlignment="1">
      <alignment horizontal="center" vertical="center" wrapText="1"/>
    </xf>
    <xf numFmtId="0" fontId="37" fillId="3" borderId="1" xfId="0" applyFont="1" applyFill="1" applyBorder="1" applyAlignment="1">
      <alignment horizontal="center" vertical="center" wrapText="1"/>
    </xf>
    <xf numFmtId="0" fontId="4" fillId="0" borderId="0" xfId="1" applyNumberFormat="1" applyFont="1" applyFill="1" applyBorder="1" applyAlignment="1">
      <alignment horizontal="center" vertical="center" wrapText="1"/>
    </xf>
    <xf numFmtId="0" fontId="38" fillId="0" borderId="0" xfId="0" applyFont="1"/>
    <xf numFmtId="49" fontId="37" fillId="10" borderId="0" xfId="0" applyNumberFormat="1" applyFont="1" applyFill="1" applyAlignment="1">
      <alignment horizontal="center"/>
    </xf>
    <xf numFmtId="0" fontId="37" fillId="10" borderId="0" xfId="0" applyFont="1" applyFill="1" applyAlignment="1">
      <alignment horizontal="center"/>
    </xf>
    <xf numFmtId="0" fontId="37" fillId="10" borderId="0" xfId="0" applyFont="1" applyFill="1" applyAlignment="1">
      <alignment horizontal="center" wrapText="1"/>
    </xf>
    <xf numFmtId="0" fontId="37" fillId="10" borderId="0" xfId="0" applyFont="1" applyFill="1" applyAlignment="1">
      <alignment horizontal="left" wrapText="1"/>
    </xf>
    <xf numFmtId="0" fontId="37" fillId="10" borderId="0" xfId="0" applyFont="1" applyFill="1" applyAlignment="1">
      <alignment horizontal="left"/>
    </xf>
    <xf numFmtId="0" fontId="37" fillId="10"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37" fillId="10" borderId="1" xfId="0" applyFont="1" applyFill="1" applyBorder="1" applyAlignment="1">
      <alignment horizontal="center" vertical="center"/>
    </xf>
    <xf numFmtId="0" fontId="37" fillId="0" borderId="1" xfId="0" applyFont="1" applyFill="1" applyBorder="1" applyAlignment="1">
      <alignment horizontal="center" vertical="center" wrapText="1"/>
    </xf>
    <xf numFmtId="0" fontId="40" fillId="3" borderId="1" xfId="0" applyFont="1" applyFill="1" applyBorder="1" applyAlignment="1">
      <alignment horizontal="center" vertical="center" wrapText="1"/>
    </xf>
    <xf numFmtId="0" fontId="40" fillId="10" borderId="1" xfId="0" applyFont="1" applyFill="1" applyBorder="1" applyAlignment="1">
      <alignment horizontal="center" vertical="center"/>
    </xf>
    <xf numFmtId="0" fontId="5" fillId="0" borderId="0" xfId="0" applyFont="1"/>
    <xf numFmtId="14" fontId="14" fillId="0" borderId="0" xfId="1" quotePrefix="1" applyNumberFormat="1" applyFont="1"/>
    <xf numFmtId="168" fontId="14" fillId="0" borderId="0" xfId="1" applyNumberFormat="1" applyFont="1"/>
    <xf numFmtId="0" fontId="14" fillId="0" borderId="0" xfId="0" applyFont="1"/>
    <xf numFmtId="0" fontId="29" fillId="0" borderId="0" xfId="0" applyFont="1" applyFill="1" applyAlignment="1">
      <alignment horizontal="left" vertical="center" wrapText="1"/>
    </xf>
    <xf numFmtId="0" fontId="29" fillId="0" borderId="0" xfId="0" applyFont="1" applyFill="1" applyAlignment="1">
      <alignment horizontal="left" vertical="center"/>
    </xf>
    <xf numFmtId="0" fontId="29" fillId="0" borderId="0" xfId="0" applyFont="1" applyFill="1" applyAlignment="1">
      <alignment horizontal="center" vertical="center"/>
    </xf>
    <xf numFmtId="0" fontId="4" fillId="11" borderId="1" xfId="0" applyFont="1" applyFill="1" applyBorder="1" applyAlignment="1">
      <alignment horizontal="center" vertical="center"/>
    </xf>
    <xf numFmtId="0" fontId="5" fillId="11"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1" borderId="1" xfId="0" applyFont="1" applyFill="1" applyBorder="1" applyAlignment="1">
      <alignment horizontal="left" vertical="center" wrapText="1"/>
    </xf>
    <xf numFmtId="0" fontId="6" fillId="10" borderId="1" xfId="0" applyFont="1" applyFill="1" applyBorder="1" applyAlignment="1">
      <alignment horizontal="center" vertical="center" wrapText="1"/>
    </xf>
    <xf numFmtId="3" fontId="33" fillId="0" borderId="0" xfId="1" applyFont="1" applyFill="1"/>
    <xf numFmtId="0" fontId="32" fillId="0" borderId="0" xfId="0" applyFont="1" applyFill="1"/>
    <xf numFmtId="168" fontId="33" fillId="0" borderId="0" xfId="1" applyNumberFormat="1" applyFont="1" applyFill="1"/>
    <xf numFmtId="0" fontId="5" fillId="2" borderId="1" xfId="0" applyFont="1" applyFill="1" applyBorder="1" applyAlignment="1">
      <alignment horizontal="left" vertical="center" wrapText="1"/>
    </xf>
    <xf numFmtId="0" fontId="5" fillId="0" borderId="1" xfId="0" applyFont="1" applyBorder="1" applyAlignment="1">
      <alignment horizontal="left" vertical="center" wrapText="1"/>
    </xf>
    <xf numFmtId="0" fontId="29" fillId="10" borderId="9" xfId="0" applyFont="1" applyFill="1" applyBorder="1" applyAlignment="1">
      <alignment horizontal="left" vertical="center"/>
    </xf>
    <xf numFmtId="0" fontId="41" fillId="10" borderId="12" xfId="0" applyFont="1" applyFill="1" applyBorder="1" applyAlignment="1">
      <alignment horizontal="left"/>
    </xf>
    <xf numFmtId="3" fontId="14" fillId="0" borderId="0" xfId="1" applyFont="1" applyAlignment="1">
      <alignment horizontal="left"/>
    </xf>
    <xf numFmtId="0" fontId="29" fillId="0" borderId="9" xfId="0" applyFont="1" applyFill="1" applyBorder="1" applyAlignment="1">
      <alignment horizontal="left" vertical="center"/>
    </xf>
    <xf numFmtId="0" fontId="39" fillId="0" borderId="0" xfId="0" applyFont="1" applyFill="1" applyAlignment="1">
      <alignment horizontal="center"/>
    </xf>
  </cellXfs>
  <cellStyles count="5">
    <cellStyle name="Comma0" xfId="1" xr:uid="{00000000-0005-0000-0000-000000000000}"/>
    <cellStyle name="Good" xfId="2" builtinId="26"/>
    <cellStyle name="Normal" xfId="0" builtinId="0"/>
    <cellStyle name="Normal 7" xfId="3" xr:uid="{00000000-0005-0000-0000-000003000000}"/>
    <cellStyle name="Percent" xfId="4" builtinId="5"/>
  </cellStyles>
  <dxfs count="0"/>
  <tableStyles count="0" defaultTableStyle="TableStyleMedium9" defaultPivotStyle="PivotStyleLight16"/>
  <colors>
    <mruColors>
      <color rgb="FFCC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198120</xdr:colOff>
          <xdr:row>61</xdr:row>
          <xdr:rowOff>373380</xdr:rowOff>
        </xdr:from>
        <xdr:to>
          <xdr:col>3</xdr:col>
          <xdr:colOff>0</xdr:colOff>
          <xdr:row>61</xdr:row>
          <xdr:rowOff>868680</xdr:rowOff>
        </xdr:to>
        <xdr:sp macro="" textlink="">
          <xdr:nvSpPr>
            <xdr:cNvPr id="5134" name="Object 14"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MOSES~1.DMO\AppData\Local\Temp\Unofficial%20Marine%20CI%20Data%20Requirements%20201603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ments"/>
      <sheetName val="Group Mapping"/>
      <sheetName val="Lists"/>
      <sheetName val="Reports"/>
      <sheetName val="Cert Docs"/>
      <sheetName val="Change Log"/>
    </sheetNames>
    <sheetDataSet>
      <sheetData sheetId="0"/>
      <sheetData sheetId="1">
        <row r="4">
          <cell r="A4" t="str">
            <v>MCI-GRP-1</v>
          </cell>
        </row>
        <row r="5">
          <cell r="A5" t="str">
            <v>MCI-GRP-2</v>
          </cell>
        </row>
        <row r="6">
          <cell r="A6" t="str">
            <v>MCI-GRP-3</v>
          </cell>
        </row>
        <row r="7">
          <cell r="A7" t="str">
            <v>MCI-GRP-4</v>
          </cell>
        </row>
        <row r="8">
          <cell r="A8" t="str">
            <v>MCI-GRP-5</v>
          </cell>
        </row>
        <row r="9">
          <cell r="A9" t="str">
            <v>MCI-GRP-8</v>
          </cell>
        </row>
        <row r="10">
          <cell r="A10" t="str">
            <v>MCI-GRP-9</v>
          </cell>
        </row>
        <row r="11">
          <cell r="A11" t="str">
            <v>MCI-GRP-50</v>
          </cell>
        </row>
        <row r="12">
          <cell r="A12" t="str">
            <v>MCI-GRP-10</v>
          </cell>
        </row>
        <row r="13">
          <cell r="A13" t="str">
            <v>MCI-GRP-11</v>
          </cell>
        </row>
        <row r="14">
          <cell r="A14" t="str">
            <v>MCI-GRP-12</v>
          </cell>
        </row>
        <row r="15">
          <cell r="A15" t="str">
            <v>MCI-GRP-13</v>
          </cell>
        </row>
        <row r="16">
          <cell r="A16" t="str">
            <v>MCI-GRP-14</v>
          </cell>
        </row>
        <row r="17">
          <cell r="A17" t="str">
            <v>MCI-GRP-15</v>
          </cell>
        </row>
        <row r="18">
          <cell r="A18" t="str">
            <v>MCI-GRP-6</v>
          </cell>
        </row>
        <row r="19">
          <cell r="A19" t="str">
            <v>MCI-GRP-61</v>
          </cell>
        </row>
        <row r="20">
          <cell r="A20" t="str">
            <v>MCI-GRP-57</v>
          </cell>
        </row>
        <row r="21">
          <cell r="A21" t="str">
            <v>MCI-GRP-55</v>
          </cell>
        </row>
        <row r="22">
          <cell r="A22" t="str">
            <v>MCI-GRP-17</v>
          </cell>
        </row>
        <row r="23">
          <cell r="A23" t="str">
            <v>MCI-GRP-19</v>
          </cell>
        </row>
        <row r="24">
          <cell r="A24" t="str">
            <v>MCI-GRP-51</v>
          </cell>
        </row>
        <row r="25">
          <cell r="A25" t="str">
            <v>MCI-GRP-18</v>
          </cell>
        </row>
        <row r="26">
          <cell r="A26" t="str">
            <v>MCI-GRP-20</v>
          </cell>
        </row>
        <row r="27">
          <cell r="A27" t="str">
            <v>MCI-GRP-21</v>
          </cell>
        </row>
        <row r="28">
          <cell r="A28" t="str">
            <v>MCI-GRP-22</v>
          </cell>
        </row>
        <row r="29">
          <cell r="A29" t="str">
            <v>MCI-GRP-23</v>
          </cell>
        </row>
        <row r="30">
          <cell r="A30" t="str">
            <v>MCI-GRP-24</v>
          </cell>
        </row>
        <row r="31">
          <cell r="A31" t="str">
            <v>MCI-GRP-59</v>
          </cell>
        </row>
        <row r="32">
          <cell r="A32" t="str">
            <v>MCI-GRP-25</v>
          </cell>
        </row>
        <row r="33">
          <cell r="A33" t="str">
            <v>MCI-GRP-26</v>
          </cell>
        </row>
        <row r="34">
          <cell r="A34" t="str">
            <v>MCI-GRP-27</v>
          </cell>
        </row>
        <row r="35">
          <cell r="A35" t="str">
            <v>MCI-GRP-36</v>
          </cell>
        </row>
        <row r="36">
          <cell r="A36" t="str">
            <v>MCI-GRP-37</v>
          </cell>
        </row>
        <row r="37">
          <cell r="A37" t="str">
            <v>MCI-GRP-38</v>
          </cell>
        </row>
        <row r="38">
          <cell r="A38" t="str">
            <v>MCI-GRP-28</v>
          </cell>
        </row>
        <row r="39">
          <cell r="A39" t="str">
            <v>MCI-GRP-29</v>
          </cell>
        </row>
        <row r="40">
          <cell r="A40" t="str">
            <v>MCI-GRP-30</v>
          </cell>
        </row>
        <row r="41">
          <cell r="A41" t="str">
            <v>MCI-GRP-53</v>
          </cell>
        </row>
        <row r="42">
          <cell r="A42" t="str">
            <v>MCI-GRP-54</v>
          </cell>
        </row>
        <row r="43">
          <cell r="A43" t="str">
            <v>MCI-GRP-31</v>
          </cell>
        </row>
        <row r="44">
          <cell r="A44" t="str">
            <v>MCI-GRP-32</v>
          </cell>
        </row>
        <row r="45">
          <cell r="A45" t="str">
            <v>MCI-GRP-33</v>
          </cell>
        </row>
        <row r="46">
          <cell r="A46" t="str">
            <v>MCI-GRP-34</v>
          </cell>
        </row>
        <row r="47">
          <cell r="A47" t="str">
            <v>MCI-GRP-35</v>
          </cell>
        </row>
        <row r="48">
          <cell r="A48" t="str">
            <v>MCI-GRP-56</v>
          </cell>
        </row>
        <row r="49">
          <cell r="A49" t="str">
            <v>MCI-GRP-60</v>
          </cell>
        </row>
        <row r="50">
          <cell r="A50" t="str">
            <v>MCI-GRP-52</v>
          </cell>
        </row>
        <row r="51">
          <cell r="A51" t="str">
            <v>MCI-GRP-39</v>
          </cell>
        </row>
        <row r="52">
          <cell r="A52" t="str">
            <v>MCI-GRP-58</v>
          </cell>
        </row>
      </sheetData>
      <sheetData sheetId="2">
        <row r="2">
          <cell r="A2" t="str">
            <v>Aircraft</v>
          </cell>
        </row>
        <row r="3">
          <cell r="A3" t="str">
            <v>All Terrain Vehicle</v>
          </cell>
        </row>
        <row r="4">
          <cell r="A4" t="str">
            <v>Alternative Fuel Converter (LDV/LDT/HDV Chassis Certified)</v>
          </cell>
        </row>
        <row r="5">
          <cell r="A5" t="str">
            <v>Common Services</v>
          </cell>
        </row>
        <row r="6">
          <cell r="A6" t="str">
            <v>Complete Heavy-Duty Highway Vehicle</v>
          </cell>
        </row>
        <row r="7">
          <cell r="A7" t="str">
            <v>Evaporative Component &amp; Equipment/Vessels</v>
          </cell>
        </row>
        <row r="8">
          <cell r="A8" t="str">
            <v>Heavy-Duty Highway Compression-Ignition</v>
          </cell>
        </row>
        <row r="9">
          <cell r="A9" t="str">
            <v>Heavy-Duty Highway Evaporative</v>
          </cell>
        </row>
        <row r="10">
          <cell r="A10" t="str">
            <v>Heavy-Duty Highway Spark-Ignition</v>
          </cell>
        </row>
        <row r="11">
          <cell r="A11" t="str">
            <v>Heavy-Duty Highway Tractors &amp; Vocational Vehicles</v>
          </cell>
        </row>
        <row r="12">
          <cell r="A12" t="str">
            <v>Highway Motorcycle</v>
          </cell>
        </row>
        <row r="13">
          <cell r="A13" t="str">
            <v>ICI: Light-Duty</v>
          </cell>
        </row>
        <row r="14">
          <cell r="A14" t="str">
            <v>Large Spark-Ignition</v>
          </cell>
        </row>
        <row r="15">
          <cell r="A15" t="str">
            <v>Light-Duty Vehicle &amp; Truck</v>
          </cell>
        </row>
        <row r="16">
          <cell r="A16" t="str">
            <v>Locomotive</v>
          </cell>
        </row>
        <row r="17">
          <cell r="A17" t="str">
            <v>Marine Compression-Ignition</v>
          </cell>
        </row>
        <row r="18">
          <cell r="A18" t="str">
            <v>Marine Spark-Ignition</v>
          </cell>
        </row>
        <row r="19">
          <cell r="A19" t="str">
            <v>Nonroad Compression-Ignition</v>
          </cell>
        </row>
        <row r="20">
          <cell r="A20" t="str">
            <v>Off-highway Motorcycle</v>
          </cell>
        </row>
        <row r="21">
          <cell r="A21" t="str">
            <v>Small Spark-Ignition</v>
          </cell>
        </row>
        <row r="22">
          <cell r="A22" t="str">
            <v>Snowmobile</v>
          </cell>
        </row>
        <row r="27">
          <cell r="A27" t="str">
            <v>Certification</v>
          </cell>
        </row>
        <row r="28">
          <cell r="A28" t="str">
            <v>Confirmatory Test</v>
          </cell>
        </row>
        <row r="29">
          <cell r="A29" t="str">
            <v>Fuel Economy</v>
          </cell>
        </row>
        <row r="30">
          <cell r="A30" t="str">
            <v>Greenhouse Gas</v>
          </cell>
        </row>
        <row r="31">
          <cell r="A31" t="str">
            <v>In-Use</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vmlDrawing" Target="../drawings/vmlDrawing3.v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vmlDrawing" Target="../drawings/vmlDrawing4.vml"/><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5.vml"/><Relationship Id="rId3" Type="http://schemas.openxmlformats.org/officeDocument/2006/relationships/printerSettings" Target="../printerSettings/printerSettings21.bin"/><Relationship Id="rId7" Type="http://schemas.openxmlformats.org/officeDocument/2006/relationships/drawing" Target="../drawings/drawing1.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11" Type="http://schemas.openxmlformats.org/officeDocument/2006/relationships/image" Target="../media/image2.wmf"/><Relationship Id="rId5" Type="http://schemas.openxmlformats.org/officeDocument/2006/relationships/printerSettings" Target="../printerSettings/printerSettings23.bin"/><Relationship Id="rId10" Type="http://schemas.openxmlformats.org/officeDocument/2006/relationships/oleObject" Target="../embeddings/oleObject1.bin"/><Relationship Id="rId4" Type="http://schemas.openxmlformats.org/officeDocument/2006/relationships/printerSettings" Target="../printerSettings/printerSettings22.bin"/><Relationship Id="rId9"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vmlDrawing" Target="../drawings/vmlDrawing7.vml"/><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30.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31.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L86"/>
  <sheetViews>
    <sheetView tabSelected="1" zoomScale="80" zoomScaleNormal="80" zoomScaleSheetLayoutView="25" zoomScalePageLayoutView="60" workbookViewId="0">
      <pane xSplit="1" ySplit="4" topLeftCell="M71" activePane="bottomRight" state="frozen"/>
      <selection pane="topRight" activeCell="B1" sqref="B1"/>
      <selection pane="bottomLeft" activeCell="A4" sqref="A4"/>
      <selection pane="bottomRight" activeCell="A80" sqref="A80:XFD80"/>
    </sheetView>
  </sheetViews>
  <sheetFormatPr defaultColWidth="9.109375" defaultRowHeight="13.8" x14ac:dyDescent="0.25"/>
  <cols>
    <col min="1" max="1" width="15.88671875" style="5" customWidth="1"/>
    <col min="2" max="2" width="35.88671875" style="55" customWidth="1"/>
    <col min="3" max="3" width="55.5546875" style="5" customWidth="1"/>
    <col min="4" max="4" width="28.6640625" style="5" customWidth="1"/>
    <col min="5" max="5" width="23.88671875" style="5" customWidth="1"/>
    <col min="6" max="6" width="13" style="5" customWidth="1"/>
    <col min="7" max="7" width="13.5546875" style="5" bestFit="1" customWidth="1"/>
    <col min="8" max="8" width="13.5546875" style="14" customWidth="1"/>
    <col min="9" max="9" width="13.88671875" style="5" customWidth="1"/>
    <col min="10" max="10" width="14.109375" style="41" bestFit="1" customWidth="1"/>
    <col min="11" max="11" width="9.44140625" style="41" customWidth="1"/>
    <col min="12" max="12" width="10" style="41" customWidth="1"/>
    <col min="13" max="13" width="11.109375" style="41" customWidth="1"/>
    <col min="14" max="14" width="39.5546875" style="5" customWidth="1"/>
    <col min="15" max="15" width="29.109375" style="5" customWidth="1"/>
    <col min="16" max="16" width="10.88671875" style="5" customWidth="1"/>
    <col min="17" max="17" width="13.44140625" style="5" customWidth="1"/>
    <col min="18" max="18" width="12.109375" style="5" customWidth="1"/>
    <col min="19" max="19" width="16" style="5" customWidth="1"/>
    <col min="20" max="20" width="14.5546875" style="5" customWidth="1"/>
    <col min="21" max="21" width="13.44140625" style="5" customWidth="1"/>
    <col min="22" max="23" width="20" style="5" customWidth="1"/>
    <col min="24" max="24" width="58" style="5" customWidth="1"/>
    <col min="25" max="25" width="20" style="73" customWidth="1"/>
    <col min="26" max="26" width="19.109375" style="5" customWidth="1"/>
    <col min="27" max="16384" width="9.109375" style="5"/>
  </cols>
  <sheetData>
    <row r="1" spans="1:64" ht="14.4" x14ac:dyDescent="0.3">
      <c r="A1" s="96" t="s">
        <v>323</v>
      </c>
      <c r="B1" s="267"/>
      <c r="D1" s="223" t="s">
        <v>1305</v>
      </c>
      <c r="E1" s="224"/>
      <c r="F1" s="225"/>
      <c r="G1" s="225"/>
      <c r="H1" s="189"/>
      <c r="I1" s="189"/>
      <c r="N1" s="41"/>
    </row>
    <row r="2" spans="1:64" x14ac:dyDescent="0.25">
      <c r="A2" s="96" t="s">
        <v>324</v>
      </c>
      <c r="B2" s="268">
        <v>44316</v>
      </c>
      <c r="C2" s="55"/>
      <c r="D2" s="284" t="s">
        <v>1421</v>
      </c>
      <c r="E2" s="284"/>
      <c r="F2" s="284"/>
      <c r="G2" s="284"/>
      <c r="H2" s="284"/>
      <c r="I2" s="284"/>
      <c r="N2" s="41"/>
    </row>
    <row r="3" spans="1:64" x14ac:dyDescent="0.3">
      <c r="B3" s="5"/>
      <c r="D3" s="285" t="s">
        <v>1456</v>
      </c>
      <c r="E3" s="285"/>
      <c r="F3" s="285"/>
      <c r="G3" s="285"/>
      <c r="H3" s="285"/>
      <c r="I3" s="285"/>
      <c r="N3" s="41"/>
    </row>
    <row r="4" spans="1:64" s="25" customFormat="1" ht="41.4" x14ac:dyDescent="0.25">
      <c r="A4" s="24" t="s">
        <v>111</v>
      </c>
      <c r="B4" s="24" t="s">
        <v>203</v>
      </c>
      <c r="C4" s="24" t="s">
        <v>239</v>
      </c>
      <c r="D4" s="24" t="s">
        <v>771</v>
      </c>
      <c r="E4" s="24" t="s">
        <v>210</v>
      </c>
      <c r="F4" s="24" t="s">
        <v>240</v>
      </c>
      <c r="G4" s="24" t="s">
        <v>278</v>
      </c>
      <c r="H4" s="24" t="s">
        <v>204</v>
      </c>
      <c r="I4" s="24" t="s">
        <v>205</v>
      </c>
      <c r="J4" s="24" t="s">
        <v>414</v>
      </c>
      <c r="K4" s="24" t="s">
        <v>241</v>
      </c>
      <c r="L4" s="24" t="s">
        <v>242</v>
      </c>
      <c r="M4" s="24" t="s">
        <v>243</v>
      </c>
      <c r="N4" s="24" t="s">
        <v>244</v>
      </c>
      <c r="O4" s="24" t="s">
        <v>209</v>
      </c>
      <c r="P4" s="24" t="s">
        <v>206</v>
      </c>
      <c r="Q4" s="24" t="s">
        <v>207</v>
      </c>
      <c r="R4" s="24" t="s">
        <v>208</v>
      </c>
      <c r="S4" s="24" t="s">
        <v>211</v>
      </c>
      <c r="T4" s="24" t="s">
        <v>212</v>
      </c>
      <c r="U4" s="24" t="s">
        <v>213</v>
      </c>
      <c r="V4" s="24" t="s">
        <v>214</v>
      </c>
      <c r="W4" s="24" t="s">
        <v>1443</v>
      </c>
      <c r="X4" s="24" t="s">
        <v>215</v>
      </c>
      <c r="Y4" s="64" t="s">
        <v>216</v>
      </c>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row>
    <row r="5" spans="1:64" s="55" customFormat="1" x14ac:dyDescent="0.25">
      <c r="A5" s="27"/>
      <c r="B5" s="27" t="s">
        <v>293</v>
      </c>
      <c r="C5" s="26"/>
      <c r="D5" s="26"/>
      <c r="E5" s="17"/>
      <c r="F5" s="54"/>
      <c r="G5" s="63">
        <v>1</v>
      </c>
      <c r="H5" s="54"/>
      <c r="I5" s="54"/>
      <c r="J5" s="54"/>
      <c r="K5" s="27"/>
      <c r="L5" s="27"/>
      <c r="M5" s="27"/>
      <c r="N5" s="282"/>
      <c r="O5" s="283"/>
      <c r="P5" s="17"/>
      <c r="Q5" s="17"/>
      <c r="R5" s="17"/>
      <c r="S5" s="17"/>
      <c r="T5" s="17"/>
      <c r="U5" s="17"/>
      <c r="V5" s="17"/>
      <c r="W5" s="17"/>
      <c r="X5" s="17"/>
      <c r="Y5" s="65"/>
      <c r="Z5" s="36"/>
      <c r="AA5" s="36"/>
      <c r="AB5" s="36"/>
      <c r="AC5" s="36"/>
      <c r="AD5" s="36"/>
      <c r="AE5" s="36"/>
      <c r="AF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row>
    <row r="6" spans="1:64" s="14" customFormat="1" ht="41.4" x14ac:dyDescent="0.25">
      <c r="A6" s="1">
        <v>1</v>
      </c>
      <c r="B6" s="12" t="s">
        <v>246</v>
      </c>
      <c r="C6" s="1" t="s">
        <v>678</v>
      </c>
      <c r="D6" s="1" t="s">
        <v>975</v>
      </c>
      <c r="E6" s="1" t="s">
        <v>985</v>
      </c>
      <c r="F6" s="1" t="b">
        <v>1</v>
      </c>
      <c r="G6" s="1">
        <v>1</v>
      </c>
      <c r="H6" s="1" t="s">
        <v>698</v>
      </c>
      <c r="I6" s="1" t="s">
        <v>359</v>
      </c>
      <c r="J6" s="1" t="s">
        <v>378</v>
      </c>
      <c r="K6" s="1">
        <v>3</v>
      </c>
      <c r="L6" s="1">
        <v>3</v>
      </c>
      <c r="M6" s="1"/>
      <c r="N6" s="1"/>
      <c r="O6" s="3"/>
      <c r="P6" s="1"/>
      <c r="Q6" s="1"/>
      <c r="R6" s="1"/>
      <c r="S6" s="1" t="s">
        <v>217</v>
      </c>
      <c r="T6" s="1" t="s">
        <v>218</v>
      </c>
      <c r="U6" s="1" t="s">
        <v>219</v>
      </c>
      <c r="V6" s="1">
        <v>1</v>
      </c>
      <c r="W6" s="1"/>
      <c r="X6" s="1" t="s">
        <v>104</v>
      </c>
      <c r="Y6" s="67" t="s">
        <v>223</v>
      </c>
    </row>
    <row r="7" spans="1:64" s="14" customFormat="1" ht="27.6" x14ac:dyDescent="0.25">
      <c r="A7" s="1">
        <v>2</v>
      </c>
      <c r="B7" s="12" t="s">
        <v>379</v>
      </c>
      <c r="C7" s="1" t="s">
        <v>423</v>
      </c>
      <c r="D7" s="1"/>
      <c r="E7" s="1"/>
      <c r="F7" s="1" t="b">
        <v>1</v>
      </c>
      <c r="G7" s="1">
        <v>1</v>
      </c>
      <c r="H7" s="1"/>
      <c r="I7" s="1" t="s">
        <v>361</v>
      </c>
      <c r="J7" s="1" t="s">
        <v>378</v>
      </c>
      <c r="K7" s="1">
        <v>1</v>
      </c>
      <c r="L7" s="1">
        <v>50</v>
      </c>
      <c r="M7" s="1"/>
      <c r="N7" s="1"/>
      <c r="O7" s="3"/>
      <c r="P7" s="1"/>
      <c r="Q7" s="1"/>
      <c r="R7" s="1"/>
      <c r="S7" s="1" t="s">
        <v>225</v>
      </c>
      <c r="T7" s="1" t="s">
        <v>226</v>
      </c>
      <c r="U7" s="1" t="s">
        <v>837</v>
      </c>
      <c r="V7" s="1"/>
      <c r="W7" s="1"/>
      <c r="X7" s="1"/>
      <c r="Y7" s="67"/>
    </row>
    <row r="8" spans="1:64" s="14" customFormat="1" ht="41.4" x14ac:dyDescent="0.25">
      <c r="A8" s="243">
        <v>3</v>
      </c>
      <c r="B8" s="244" t="s">
        <v>245</v>
      </c>
      <c r="C8" s="243" t="s">
        <v>677</v>
      </c>
      <c r="D8" s="243" t="s">
        <v>975</v>
      </c>
      <c r="E8" s="243" t="s">
        <v>986</v>
      </c>
      <c r="F8" s="243" t="b">
        <v>1</v>
      </c>
      <c r="G8" s="243">
        <v>1</v>
      </c>
      <c r="H8" s="243"/>
      <c r="I8" s="243" t="s">
        <v>362</v>
      </c>
      <c r="J8" s="243" t="s">
        <v>385</v>
      </c>
      <c r="K8" s="243">
        <v>4</v>
      </c>
      <c r="L8" s="243">
        <v>4</v>
      </c>
      <c r="M8" s="245">
        <v>1990</v>
      </c>
      <c r="N8" s="246">
        <v>2100</v>
      </c>
      <c r="O8" s="247"/>
      <c r="P8" s="243" t="s">
        <v>313</v>
      </c>
      <c r="Q8" s="243"/>
      <c r="R8" s="243"/>
      <c r="S8" s="243" t="s">
        <v>217</v>
      </c>
      <c r="T8" s="243" t="s">
        <v>218</v>
      </c>
      <c r="U8" s="243" t="s">
        <v>219</v>
      </c>
      <c r="V8" s="243" t="s">
        <v>1438</v>
      </c>
      <c r="W8" s="243"/>
      <c r="X8" s="243" t="s">
        <v>319</v>
      </c>
      <c r="Y8" s="248" t="s">
        <v>699</v>
      </c>
    </row>
    <row r="9" spans="1:64" s="14" customFormat="1" ht="234.6" x14ac:dyDescent="0.25">
      <c r="A9" s="243">
        <v>4</v>
      </c>
      <c r="B9" s="244" t="s">
        <v>680</v>
      </c>
      <c r="C9" s="243" t="s">
        <v>188</v>
      </c>
      <c r="D9" s="243" t="s">
        <v>975</v>
      </c>
      <c r="E9" s="243" t="s">
        <v>987</v>
      </c>
      <c r="F9" s="243" t="b">
        <v>1</v>
      </c>
      <c r="G9" s="243">
        <v>1</v>
      </c>
      <c r="H9" s="243"/>
      <c r="I9" s="243" t="s">
        <v>361</v>
      </c>
      <c r="J9" s="243" t="s">
        <v>414</v>
      </c>
      <c r="K9" s="243">
        <v>12</v>
      </c>
      <c r="L9" s="243">
        <v>12</v>
      </c>
      <c r="M9" s="243"/>
      <c r="N9" s="243"/>
      <c r="O9" s="249" t="s">
        <v>713</v>
      </c>
      <c r="P9" s="243"/>
      <c r="Q9" s="243"/>
      <c r="R9" s="243"/>
      <c r="S9" s="243" t="s">
        <v>217</v>
      </c>
      <c r="T9" s="243" t="s">
        <v>218</v>
      </c>
      <c r="U9" s="243" t="s">
        <v>219</v>
      </c>
      <c r="V9" s="243" t="s">
        <v>1439</v>
      </c>
      <c r="W9" s="243"/>
      <c r="X9" s="243" t="s">
        <v>548</v>
      </c>
      <c r="Y9" s="248" t="s">
        <v>224</v>
      </c>
    </row>
    <row r="10" spans="1:64" s="14" customFormat="1" ht="55.2" x14ac:dyDescent="0.25">
      <c r="A10" s="1">
        <v>5</v>
      </c>
      <c r="B10" s="12" t="s">
        <v>159</v>
      </c>
      <c r="C10" s="1" t="s">
        <v>714</v>
      </c>
      <c r="D10" s="1" t="s">
        <v>976</v>
      </c>
      <c r="E10" s="1" t="s">
        <v>988</v>
      </c>
      <c r="F10" s="1" t="b">
        <v>0</v>
      </c>
      <c r="G10" s="1">
        <v>1</v>
      </c>
      <c r="H10" s="1"/>
      <c r="I10" s="1" t="s">
        <v>361</v>
      </c>
      <c r="J10" s="1" t="s">
        <v>414</v>
      </c>
      <c r="K10" s="1">
        <v>1</v>
      </c>
      <c r="L10" s="1">
        <v>25</v>
      </c>
      <c r="M10" s="1"/>
      <c r="N10" s="1"/>
      <c r="O10" s="3"/>
      <c r="P10" s="1"/>
      <c r="Q10" s="1"/>
      <c r="R10" s="1"/>
      <c r="S10" s="1" t="s">
        <v>217</v>
      </c>
      <c r="T10" s="1" t="s">
        <v>218</v>
      </c>
      <c r="U10" s="1" t="s">
        <v>219</v>
      </c>
      <c r="V10" s="1">
        <v>3</v>
      </c>
      <c r="W10" s="1"/>
      <c r="X10" s="1" t="s">
        <v>844</v>
      </c>
      <c r="Y10" s="67" t="s">
        <v>224</v>
      </c>
    </row>
    <row r="11" spans="1:64" s="14" customFormat="1" ht="55.2" x14ac:dyDescent="0.25">
      <c r="A11" s="1">
        <v>6</v>
      </c>
      <c r="B11" s="12" t="s">
        <v>148</v>
      </c>
      <c r="C11" s="1" t="s">
        <v>424</v>
      </c>
      <c r="D11" s="1" t="s">
        <v>976</v>
      </c>
      <c r="E11" s="1" t="s">
        <v>989</v>
      </c>
      <c r="F11" s="1" t="b">
        <v>0</v>
      </c>
      <c r="G11" s="1" t="s">
        <v>149</v>
      </c>
      <c r="H11" s="1"/>
      <c r="I11" s="1" t="s">
        <v>361</v>
      </c>
      <c r="J11" s="1" t="s">
        <v>414</v>
      </c>
      <c r="K11" s="1">
        <v>1</v>
      </c>
      <c r="L11" s="1">
        <v>25</v>
      </c>
      <c r="M11" s="1"/>
      <c r="N11" s="1"/>
      <c r="O11" s="3"/>
      <c r="P11" s="1"/>
      <c r="Q11" s="1"/>
      <c r="R11" s="1"/>
      <c r="S11" s="1" t="s">
        <v>217</v>
      </c>
      <c r="T11" s="1" t="s">
        <v>218</v>
      </c>
      <c r="U11" s="1" t="s">
        <v>219</v>
      </c>
      <c r="V11" s="1">
        <v>329</v>
      </c>
      <c r="W11" s="1"/>
      <c r="X11" s="1" t="s">
        <v>845</v>
      </c>
      <c r="Y11" s="67" t="s">
        <v>150</v>
      </c>
    </row>
    <row r="12" spans="1:64" s="14" customFormat="1" ht="55.2" x14ac:dyDescent="0.25">
      <c r="A12" s="1">
        <v>241</v>
      </c>
      <c r="B12" s="12" t="s">
        <v>305</v>
      </c>
      <c r="C12" s="1" t="s">
        <v>306</v>
      </c>
      <c r="D12" s="1" t="s">
        <v>976</v>
      </c>
      <c r="E12" s="1" t="s">
        <v>1243</v>
      </c>
      <c r="F12" s="1" t="b">
        <v>0</v>
      </c>
      <c r="G12" s="1">
        <v>1</v>
      </c>
      <c r="H12" s="1"/>
      <c r="I12" s="1" t="s">
        <v>361</v>
      </c>
      <c r="J12" s="1" t="s">
        <v>378</v>
      </c>
      <c r="K12" s="1">
        <v>0</v>
      </c>
      <c r="L12" s="1">
        <v>4000</v>
      </c>
      <c r="M12" s="1"/>
      <c r="N12" s="1"/>
      <c r="O12" s="3"/>
      <c r="P12" s="1"/>
      <c r="Q12" s="1"/>
      <c r="R12" s="1"/>
      <c r="S12" s="1" t="s">
        <v>217</v>
      </c>
      <c r="T12" s="1" t="s">
        <v>218</v>
      </c>
      <c r="U12" s="1" t="s">
        <v>219</v>
      </c>
      <c r="V12" s="1">
        <v>329</v>
      </c>
      <c r="W12" s="1"/>
      <c r="X12" s="1" t="s">
        <v>306</v>
      </c>
      <c r="Y12" s="67" t="s">
        <v>150</v>
      </c>
    </row>
    <row r="13" spans="1:64" s="14" customFormat="1" ht="82.8" x14ac:dyDescent="0.25">
      <c r="A13" s="1">
        <v>7</v>
      </c>
      <c r="B13" s="12" t="s">
        <v>337</v>
      </c>
      <c r="C13" s="1" t="s">
        <v>338</v>
      </c>
      <c r="D13" s="1" t="s">
        <v>976</v>
      </c>
      <c r="E13" s="1" t="s">
        <v>990</v>
      </c>
      <c r="F13" s="1" t="b">
        <v>1</v>
      </c>
      <c r="G13" s="1">
        <v>1</v>
      </c>
      <c r="H13" s="1"/>
      <c r="I13" s="1" t="s">
        <v>363</v>
      </c>
      <c r="J13" s="1" t="s">
        <v>378</v>
      </c>
      <c r="K13" s="1"/>
      <c r="L13" s="1"/>
      <c r="M13" s="1"/>
      <c r="N13" s="1"/>
      <c r="O13" s="3" t="s">
        <v>722</v>
      </c>
      <c r="P13" s="1"/>
      <c r="Q13" s="1"/>
      <c r="R13" s="1"/>
      <c r="S13" s="1" t="s">
        <v>217</v>
      </c>
      <c r="T13" s="1" t="s">
        <v>218</v>
      </c>
      <c r="U13" s="1" t="s">
        <v>219</v>
      </c>
      <c r="V13" s="1">
        <v>2</v>
      </c>
      <c r="W13" s="1"/>
      <c r="X13" s="1" t="s">
        <v>70</v>
      </c>
      <c r="Y13" s="9">
        <v>1039.6600000000001</v>
      </c>
    </row>
    <row r="14" spans="1:64" s="14" customFormat="1" ht="55.2" x14ac:dyDescent="0.25">
      <c r="A14" s="1">
        <v>8</v>
      </c>
      <c r="B14" s="12" t="s">
        <v>723</v>
      </c>
      <c r="C14" s="1" t="s">
        <v>724</v>
      </c>
      <c r="D14" s="1" t="s">
        <v>976</v>
      </c>
      <c r="E14" s="1" t="s">
        <v>991</v>
      </c>
      <c r="F14" s="1" t="b">
        <v>0</v>
      </c>
      <c r="G14" s="1">
        <v>1</v>
      </c>
      <c r="H14" s="1"/>
      <c r="I14" s="1" t="s">
        <v>361</v>
      </c>
      <c r="J14" s="1" t="s">
        <v>378</v>
      </c>
      <c r="K14" s="1">
        <v>1</v>
      </c>
      <c r="L14" s="1">
        <v>500</v>
      </c>
      <c r="M14" s="1"/>
      <c r="N14" s="1"/>
      <c r="O14" s="3"/>
      <c r="P14" s="1"/>
      <c r="Q14" s="1"/>
      <c r="R14" s="1"/>
      <c r="S14" s="1" t="s">
        <v>217</v>
      </c>
      <c r="T14" s="1" t="s">
        <v>218</v>
      </c>
      <c r="U14" s="1" t="s">
        <v>219</v>
      </c>
      <c r="V14" s="1">
        <v>2</v>
      </c>
      <c r="W14" s="1"/>
      <c r="X14" s="1" t="s">
        <v>846</v>
      </c>
      <c r="Y14" s="67"/>
    </row>
    <row r="15" spans="1:64" s="14" customFormat="1" ht="151.80000000000001" x14ac:dyDescent="0.25">
      <c r="A15" s="1">
        <v>9</v>
      </c>
      <c r="B15" s="12" t="s">
        <v>201</v>
      </c>
      <c r="C15" s="1" t="s">
        <v>304</v>
      </c>
      <c r="D15" s="1" t="s">
        <v>975</v>
      </c>
      <c r="E15" s="1" t="s">
        <v>992</v>
      </c>
      <c r="F15" s="1" t="b">
        <v>1</v>
      </c>
      <c r="G15" s="1">
        <v>1</v>
      </c>
      <c r="H15" s="1"/>
      <c r="I15" s="1" t="s">
        <v>363</v>
      </c>
      <c r="J15" s="1" t="s">
        <v>378</v>
      </c>
      <c r="K15" s="1">
        <v>1</v>
      </c>
      <c r="L15" s="1">
        <v>1</v>
      </c>
      <c r="M15" s="1"/>
      <c r="N15" s="1"/>
      <c r="O15" s="43" t="s">
        <v>174</v>
      </c>
      <c r="P15" s="90"/>
      <c r="Q15" s="90"/>
      <c r="R15" s="90"/>
      <c r="S15" s="1" t="s">
        <v>217</v>
      </c>
      <c r="T15" s="1" t="s">
        <v>218</v>
      </c>
      <c r="U15" s="1" t="s">
        <v>219</v>
      </c>
      <c r="V15" s="9" t="s">
        <v>634</v>
      </c>
      <c r="W15" s="9"/>
      <c r="X15" s="1" t="s">
        <v>110</v>
      </c>
      <c r="Y15" s="67" t="s">
        <v>97</v>
      </c>
    </row>
    <row r="16" spans="1:64" s="14" customFormat="1" ht="358.8" x14ac:dyDescent="0.25">
      <c r="A16" s="1">
        <v>227</v>
      </c>
      <c r="B16" s="12" t="s">
        <v>824</v>
      </c>
      <c r="C16" s="1" t="s">
        <v>644</v>
      </c>
      <c r="D16" s="1" t="s">
        <v>976</v>
      </c>
      <c r="E16" s="1" t="s">
        <v>993</v>
      </c>
      <c r="F16" s="1" t="b">
        <v>0</v>
      </c>
      <c r="G16" s="1" t="s">
        <v>447</v>
      </c>
      <c r="H16" s="1"/>
      <c r="I16" s="1" t="s">
        <v>363</v>
      </c>
      <c r="J16" s="1" t="s">
        <v>378</v>
      </c>
      <c r="K16" s="1">
        <v>1</v>
      </c>
      <c r="L16" s="1">
        <v>1</v>
      </c>
      <c r="M16" s="1"/>
      <c r="N16" s="1"/>
      <c r="O16" s="43" t="s">
        <v>1430</v>
      </c>
      <c r="P16" s="90"/>
      <c r="Q16" s="90"/>
      <c r="R16" s="90"/>
      <c r="S16" s="1" t="s">
        <v>217</v>
      </c>
      <c r="T16" s="1" t="s">
        <v>218</v>
      </c>
      <c r="U16" s="1" t="s">
        <v>219</v>
      </c>
      <c r="V16" s="9" t="s">
        <v>635</v>
      </c>
      <c r="W16" s="9"/>
      <c r="X16" s="1" t="s">
        <v>644</v>
      </c>
      <c r="Y16" s="67"/>
    </row>
    <row r="17" spans="1:64" s="14" customFormat="1" ht="55.2" x14ac:dyDescent="0.25">
      <c r="A17" s="1">
        <v>10</v>
      </c>
      <c r="B17" s="12" t="s">
        <v>173</v>
      </c>
      <c r="C17" s="1" t="s">
        <v>679</v>
      </c>
      <c r="D17" s="1" t="s">
        <v>976</v>
      </c>
      <c r="E17" s="1" t="s">
        <v>994</v>
      </c>
      <c r="F17" s="1" t="b">
        <v>1</v>
      </c>
      <c r="G17" s="1">
        <v>1</v>
      </c>
      <c r="H17" s="1"/>
      <c r="I17" s="1" t="s">
        <v>363</v>
      </c>
      <c r="J17" s="1" t="s">
        <v>378</v>
      </c>
      <c r="K17" s="1">
        <v>1</v>
      </c>
      <c r="L17" s="1">
        <v>1</v>
      </c>
      <c r="M17" s="9"/>
      <c r="N17" s="196"/>
      <c r="O17" s="3" t="s">
        <v>237</v>
      </c>
      <c r="P17" s="1"/>
      <c r="Q17" s="1"/>
      <c r="R17" s="1"/>
      <c r="S17" s="1" t="s">
        <v>217</v>
      </c>
      <c r="T17" s="1" t="s">
        <v>218</v>
      </c>
      <c r="U17" s="1" t="s">
        <v>219</v>
      </c>
      <c r="V17" s="1">
        <v>16</v>
      </c>
      <c r="W17" s="1"/>
      <c r="X17" s="1" t="s">
        <v>559</v>
      </c>
      <c r="Y17" s="67" t="s">
        <v>96</v>
      </c>
    </row>
    <row r="18" spans="1:64" s="14" customFormat="1" ht="69" x14ac:dyDescent="0.25">
      <c r="A18" s="1">
        <v>11</v>
      </c>
      <c r="B18" s="12" t="s">
        <v>161</v>
      </c>
      <c r="C18" s="1" t="s">
        <v>425</v>
      </c>
      <c r="D18" s="1" t="s">
        <v>976</v>
      </c>
      <c r="E18" s="1" t="s">
        <v>995</v>
      </c>
      <c r="F18" s="1" t="b">
        <v>0</v>
      </c>
      <c r="G18" s="1">
        <v>1</v>
      </c>
      <c r="H18" s="1"/>
      <c r="I18" s="1" t="s">
        <v>361</v>
      </c>
      <c r="J18" s="1" t="s">
        <v>414</v>
      </c>
      <c r="K18" s="1">
        <v>12</v>
      </c>
      <c r="L18" s="1">
        <v>12</v>
      </c>
      <c r="M18" s="9"/>
      <c r="N18" s="196"/>
      <c r="O18" s="3"/>
      <c r="P18" s="1"/>
      <c r="Q18" s="1"/>
      <c r="R18" s="1"/>
      <c r="S18" s="1" t="s">
        <v>217</v>
      </c>
      <c r="T18" s="1" t="s">
        <v>218</v>
      </c>
      <c r="U18" s="1" t="s">
        <v>219</v>
      </c>
      <c r="V18" s="1" t="s">
        <v>1440</v>
      </c>
      <c r="W18" s="1"/>
      <c r="X18" s="1" t="s">
        <v>847</v>
      </c>
      <c r="Y18" s="67" t="s">
        <v>96</v>
      </c>
    </row>
    <row r="19" spans="1:64" s="14" customFormat="1" ht="55.2" x14ac:dyDescent="0.25">
      <c r="A19" s="1">
        <v>12</v>
      </c>
      <c r="B19" s="12" t="s">
        <v>710</v>
      </c>
      <c r="C19" s="1" t="s">
        <v>782</v>
      </c>
      <c r="D19" s="1" t="s">
        <v>976</v>
      </c>
      <c r="E19" s="1" t="s">
        <v>996</v>
      </c>
      <c r="F19" s="1" t="b">
        <v>0</v>
      </c>
      <c r="G19" s="1">
        <v>1</v>
      </c>
      <c r="H19" s="1"/>
      <c r="I19" s="1" t="s">
        <v>361</v>
      </c>
      <c r="J19" s="1" t="s">
        <v>378</v>
      </c>
      <c r="K19" s="1">
        <v>1</v>
      </c>
      <c r="L19" s="1">
        <v>600</v>
      </c>
      <c r="M19" s="1"/>
      <c r="N19" s="1"/>
      <c r="O19" s="3"/>
      <c r="P19" s="1"/>
      <c r="Q19" s="1"/>
      <c r="R19" s="1"/>
      <c r="S19" s="1" t="s">
        <v>217</v>
      </c>
      <c r="T19" s="1" t="s">
        <v>218</v>
      </c>
      <c r="U19" s="1" t="s">
        <v>219</v>
      </c>
      <c r="V19" s="1" t="s">
        <v>633</v>
      </c>
      <c r="W19" s="1"/>
      <c r="X19" s="1" t="s">
        <v>782</v>
      </c>
      <c r="Y19" s="67"/>
    </row>
    <row r="20" spans="1:64" s="14" customFormat="1" ht="110.4" x14ac:dyDescent="0.25">
      <c r="A20" s="1">
        <v>13</v>
      </c>
      <c r="B20" s="12" t="s">
        <v>656</v>
      </c>
      <c r="C20" s="1" t="s">
        <v>426</v>
      </c>
      <c r="D20" s="1" t="s">
        <v>976</v>
      </c>
      <c r="E20" s="1" t="s">
        <v>997</v>
      </c>
      <c r="F20" s="1" t="b">
        <v>1</v>
      </c>
      <c r="G20" s="1">
        <v>1</v>
      </c>
      <c r="H20" s="1"/>
      <c r="I20" s="1" t="s">
        <v>363</v>
      </c>
      <c r="J20" s="1"/>
      <c r="K20" s="1">
        <v>1</v>
      </c>
      <c r="L20" s="1">
        <v>1</v>
      </c>
      <c r="M20" s="1"/>
      <c r="N20" s="1"/>
      <c r="O20" s="3" t="s">
        <v>783</v>
      </c>
      <c r="P20" s="1"/>
      <c r="Q20" s="1"/>
      <c r="R20" s="1"/>
      <c r="S20" s="1" t="s">
        <v>217</v>
      </c>
      <c r="T20" s="1" t="s">
        <v>218</v>
      </c>
      <c r="U20" s="1" t="s">
        <v>219</v>
      </c>
      <c r="V20" s="1" t="s">
        <v>563</v>
      </c>
      <c r="W20" s="1"/>
      <c r="X20" s="1" t="s">
        <v>848</v>
      </c>
      <c r="Y20" s="67"/>
    </row>
    <row r="21" spans="1:64" s="14" customFormat="1" ht="55.2" x14ac:dyDescent="0.25">
      <c r="A21" s="1">
        <v>14</v>
      </c>
      <c r="B21" s="12" t="s">
        <v>684</v>
      </c>
      <c r="C21" s="1" t="s">
        <v>427</v>
      </c>
      <c r="D21" s="1" t="s">
        <v>976</v>
      </c>
      <c r="E21" s="1" t="s">
        <v>1190</v>
      </c>
      <c r="F21" s="1" t="b">
        <v>1</v>
      </c>
      <c r="G21" s="1">
        <v>1</v>
      </c>
      <c r="H21" s="1"/>
      <c r="I21" s="1" t="s">
        <v>363</v>
      </c>
      <c r="J21" s="1"/>
      <c r="K21" s="1">
        <v>1</v>
      </c>
      <c r="L21" s="1">
        <v>1</v>
      </c>
      <c r="M21" s="1"/>
      <c r="N21" s="1"/>
      <c r="O21" s="3" t="s">
        <v>22</v>
      </c>
      <c r="P21" s="1"/>
      <c r="Q21" s="1"/>
      <c r="R21" s="1"/>
      <c r="S21" s="1" t="s">
        <v>217</v>
      </c>
      <c r="T21" s="1" t="s">
        <v>218</v>
      </c>
      <c r="U21" s="1" t="s">
        <v>219</v>
      </c>
      <c r="V21" s="1" t="s">
        <v>747</v>
      </c>
      <c r="W21" s="1"/>
      <c r="X21" s="1" t="s">
        <v>849</v>
      </c>
      <c r="Y21" s="67"/>
    </row>
    <row r="22" spans="1:64" s="14" customFormat="1" ht="193.2" x14ac:dyDescent="0.25">
      <c r="A22" s="1">
        <v>15</v>
      </c>
      <c r="B22" s="12" t="s">
        <v>685</v>
      </c>
      <c r="C22" s="1" t="s">
        <v>428</v>
      </c>
      <c r="D22" s="1" t="s">
        <v>976</v>
      </c>
      <c r="E22" s="1" t="s">
        <v>998</v>
      </c>
      <c r="F22" s="1" t="b">
        <v>1</v>
      </c>
      <c r="G22" s="1">
        <v>1</v>
      </c>
      <c r="H22" s="1"/>
      <c r="I22" s="1" t="s">
        <v>363</v>
      </c>
      <c r="J22" s="1"/>
      <c r="K22" s="1">
        <v>1</v>
      </c>
      <c r="L22" s="1">
        <v>1</v>
      </c>
      <c r="M22" s="1"/>
      <c r="N22" s="1"/>
      <c r="O22" s="3" t="s">
        <v>1292</v>
      </c>
      <c r="P22" s="1"/>
      <c r="Q22" s="1"/>
      <c r="R22" s="1"/>
      <c r="S22" s="1" t="s">
        <v>217</v>
      </c>
      <c r="T22" s="1" t="s">
        <v>218</v>
      </c>
      <c r="U22" s="1" t="s">
        <v>219</v>
      </c>
      <c r="V22" s="1" t="s">
        <v>1303</v>
      </c>
      <c r="W22" s="1"/>
      <c r="X22" s="1" t="s">
        <v>850</v>
      </c>
      <c r="Y22" s="67"/>
    </row>
    <row r="23" spans="1:64" s="14" customFormat="1" ht="207" x14ac:dyDescent="0.25">
      <c r="A23" s="1">
        <v>16</v>
      </c>
      <c r="B23" s="12" t="s">
        <v>695</v>
      </c>
      <c r="C23" s="1" t="s">
        <v>429</v>
      </c>
      <c r="D23" s="1" t="s">
        <v>976</v>
      </c>
      <c r="E23" s="1" t="s">
        <v>999</v>
      </c>
      <c r="F23" s="1" t="b">
        <v>1</v>
      </c>
      <c r="G23" s="1">
        <v>1</v>
      </c>
      <c r="H23" s="1"/>
      <c r="I23" s="1" t="s">
        <v>363</v>
      </c>
      <c r="J23" s="1"/>
      <c r="K23" s="1">
        <v>1</v>
      </c>
      <c r="L23" s="1">
        <v>1</v>
      </c>
      <c r="M23" s="1"/>
      <c r="N23" s="1"/>
      <c r="O23" s="4" t="s">
        <v>538</v>
      </c>
      <c r="P23" s="1"/>
      <c r="Q23" s="1"/>
      <c r="R23" s="1"/>
      <c r="S23" s="1" t="s">
        <v>217</v>
      </c>
      <c r="T23" s="1" t="s">
        <v>218</v>
      </c>
      <c r="U23" s="1" t="s">
        <v>219</v>
      </c>
      <c r="V23" s="1" t="s">
        <v>562</v>
      </c>
      <c r="W23" s="1"/>
      <c r="X23" s="1" t="s">
        <v>851</v>
      </c>
      <c r="Y23" s="67" t="s">
        <v>711</v>
      </c>
    </row>
    <row r="24" spans="1:64" s="14" customFormat="1" ht="55.2" x14ac:dyDescent="0.25">
      <c r="A24" s="1">
        <v>239</v>
      </c>
      <c r="B24" s="12" t="s">
        <v>1201</v>
      </c>
      <c r="C24" s="1" t="s">
        <v>1202</v>
      </c>
      <c r="D24" s="1" t="s">
        <v>976</v>
      </c>
      <c r="E24" s="1" t="s">
        <v>1203</v>
      </c>
      <c r="F24" s="1" t="b">
        <v>1</v>
      </c>
      <c r="G24" s="1">
        <v>1</v>
      </c>
      <c r="H24" s="1"/>
      <c r="I24" s="1" t="s">
        <v>363</v>
      </c>
      <c r="J24" s="1"/>
      <c r="K24" s="1">
        <v>1</v>
      </c>
      <c r="L24" s="1">
        <v>1</v>
      </c>
      <c r="M24" s="1"/>
      <c r="N24" s="1"/>
      <c r="O24" s="3" t="s">
        <v>237</v>
      </c>
      <c r="P24" s="1"/>
      <c r="Q24" s="1"/>
      <c r="R24" s="1"/>
      <c r="S24" s="1" t="s">
        <v>217</v>
      </c>
      <c r="T24" s="1" t="s">
        <v>218</v>
      </c>
      <c r="U24" s="1" t="s">
        <v>219</v>
      </c>
      <c r="V24" s="1"/>
      <c r="W24" s="1"/>
      <c r="X24" s="1" t="s">
        <v>1202</v>
      </c>
      <c r="Y24" s="67"/>
    </row>
    <row r="25" spans="1:64" s="194" customFormat="1" ht="55.2" x14ac:dyDescent="0.25">
      <c r="A25" s="1">
        <v>251</v>
      </c>
      <c r="B25" s="12" t="s">
        <v>1370</v>
      </c>
      <c r="C25" s="1" t="s">
        <v>1371</v>
      </c>
      <c r="D25" s="1" t="s">
        <v>976</v>
      </c>
      <c r="E25" s="1" t="s">
        <v>1372</v>
      </c>
      <c r="F25" s="1" t="b">
        <v>1</v>
      </c>
      <c r="G25" s="1">
        <v>1</v>
      </c>
      <c r="H25" s="1"/>
      <c r="I25" s="1" t="s">
        <v>363</v>
      </c>
      <c r="J25" s="1"/>
      <c r="K25" s="1">
        <v>1</v>
      </c>
      <c r="L25" s="1">
        <v>1</v>
      </c>
      <c r="M25" s="1"/>
      <c r="N25" s="1"/>
      <c r="O25" s="3" t="s">
        <v>237</v>
      </c>
      <c r="P25" s="1"/>
      <c r="Q25" s="1"/>
      <c r="R25" s="1"/>
      <c r="S25" s="1" t="s">
        <v>217</v>
      </c>
      <c r="T25" s="1" t="s">
        <v>218</v>
      </c>
      <c r="U25" s="1" t="s">
        <v>219</v>
      </c>
      <c r="V25" s="1"/>
      <c r="W25" s="1"/>
      <c r="X25" s="1" t="s">
        <v>1373</v>
      </c>
      <c r="Y25" s="67"/>
    </row>
    <row r="26" spans="1:64" s="14" customFormat="1" ht="234.6" x14ac:dyDescent="0.25">
      <c r="A26" s="1">
        <v>18</v>
      </c>
      <c r="B26" s="12" t="s">
        <v>686</v>
      </c>
      <c r="C26" s="1" t="s">
        <v>894</v>
      </c>
      <c r="D26" s="1" t="s">
        <v>976</v>
      </c>
      <c r="E26" s="1" t="s">
        <v>1000</v>
      </c>
      <c r="F26" s="1" t="b">
        <v>1</v>
      </c>
      <c r="G26" s="1">
        <v>1</v>
      </c>
      <c r="H26" s="1"/>
      <c r="I26" s="1" t="s">
        <v>363</v>
      </c>
      <c r="J26" s="1"/>
      <c r="K26" s="1">
        <v>1</v>
      </c>
      <c r="L26" s="1">
        <v>1</v>
      </c>
      <c r="M26" s="1"/>
      <c r="N26" s="1"/>
      <c r="O26" s="3" t="s">
        <v>1405</v>
      </c>
      <c r="P26" s="1"/>
      <c r="Q26" s="1"/>
      <c r="R26" s="1"/>
      <c r="S26" s="1" t="s">
        <v>217</v>
      </c>
      <c r="T26" s="1" t="s">
        <v>218</v>
      </c>
      <c r="U26" s="1" t="s">
        <v>219</v>
      </c>
      <c r="V26" s="1" t="s">
        <v>1406</v>
      </c>
      <c r="W26" s="1"/>
      <c r="X26" s="1" t="s">
        <v>341</v>
      </c>
      <c r="Y26" s="67" t="s">
        <v>712</v>
      </c>
    </row>
    <row r="27" spans="1:64" s="14" customFormat="1" ht="55.2" x14ac:dyDescent="0.25">
      <c r="A27" s="1">
        <v>19</v>
      </c>
      <c r="B27" s="12" t="s">
        <v>833</v>
      </c>
      <c r="C27" s="1" t="s">
        <v>784</v>
      </c>
      <c r="D27" s="1" t="s">
        <v>976</v>
      </c>
      <c r="E27" s="1" t="s">
        <v>1001</v>
      </c>
      <c r="F27" s="1" t="b">
        <v>1</v>
      </c>
      <c r="G27" s="1">
        <v>1</v>
      </c>
      <c r="H27" s="1"/>
      <c r="I27" s="1" t="s">
        <v>363</v>
      </c>
      <c r="J27" s="1"/>
      <c r="K27" s="1">
        <v>1</v>
      </c>
      <c r="L27" s="1">
        <v>1</v>
      </c>
      <c r="M27" s="1"/>
      <c r="N27" s="1"/>
      <c r="O27" s="3" t="s">
        <v>237</v>
      </c>
      <c r="P27" s="1"/>
      <c r="Q27" s="1"/>
      <c r="R27" s="1"/>
      <c r="S27" s="1" t="s">
        <v>217</v>
      </c>
      <c r="T27" s="1" t="s">
        <v>218</v>
      </c>
      <c r="U27" s="1" t="s">
        <v>219</v>
      </c>
      <c r="V27" s="1"/>
      <c r="W27" s="1"/>
      <c r="X27" s="1" t="s">
        <v>561</v>
      </c>
      <c r="Y27" s="67" t="s">
        <v>560</v>
      </c>
    </row>
    <row r="28" spans="1:64" s="14" customFormat="1" ht="55.2" x14ac:dyDescent="0.25">
      <c r="A28" s="1">
        <v>20</v>
      </c>
      <c r="B28" s="12" t="s">
        <v>834</v>
      </c>
      <c r="C28" s="1" t="s">
        <v>895</v>
      </c>
      <c r="D28" s="1" t="s">
        <v>976</v>
      </c>
      <c r="E28" s="1" t="s">
        <v>1002</v>
      </c>
      <c r="F28" s="1" t="b">
        <v>1</v>
      </c>
      <c r="G28" s="1">
        <v>1</v>
      </c>
      <c r="H28" s="1"/>
      <c r="I28" s="1" t="s">
        <v>363</v>
      </c>
      <c r="J28" s="1"/>
      <c r="K28" s="1">
        <v>1</v>
      </c>
      <c r="L28" s="1">
        <v>1</v>
      </c>
      <c r="M28" s="1"/>
      <c r="N28" s="1"/>
      <c r="O28" s="3" t="s">
        <v>486</v>
      </c>
      <c r="P28" s="1"/>
      <c r="Q28" s="1"/>
      <c r="R28" s="1"/>
      <c r="S28" s="1" t="s">
        <v>217</v>
      </c>
      <c r="T28" s="1" t="s">
        <v>218</v>
      </c>
      <c r="U28" s="1" t="s">
        <v>219</v>
      </c>
      <c r="V28" s="1" t="s">
        <v>521</v>
      </c>
      <c r="W28" s="1"/>
      <c r="X28" s="1" t="s">
        <v>852</v>
      </c>
      <c r="Y28" s="67"/>
    </row>
    <row r="29" spans="1:64" x14ac:dyDescent="0.25">
      <c r="A29" s="15"/>
      <c r="B29" s="27" t="s">
        <v>288</v>
      </c>
      <c r="C29" s="15"/>
      <c r="D29" s="15"/>
      <c r="E29" s="15"/>
      <c r="F29" s="15"/>
      <c r="G29" s="15">
        <v>1</v>
      </c>
      <c r="H29" s="15"/>
      <c r="I29" s="15"/>
      <c r="J29" s="15"/>
      <c r="K29" s="15"/>
      <c r="L29" s="15"/>
      <c r="M29" s="19"/>
      <c r="N29" s="20"/>
      <c r="O29" s="18"/>
      <c r="P29" s="15"/>
      <c r="Q29" s="15"/>
      <c r="R29" s="15"/>
      <c r="S29" s="15"/>
      <c r="T29" s="15"/>
      <c r="U29" s="15"/>
      <c r="V29" s="15"/>
      <c r="W29" s="15"/>
      <c r="X29" s="15" t="s">
        <v>854</v>
      </c>
      <c r="Y29" s="70"/>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row>
    <row r="30" spans="1:64" s="14" customFormat="1" ht="82.8" x14ac:dyDescent="0.25">
      <c r="A30" s="1">
        <v>83</v>
      </c>
      <c r="B30" s="12" t="s">
        <v>390</v>
      </c>
      <c r="C30" s="1" t="s">
        <v>499</v>
      </c>
      <c r="D30" s="1" t="s">
        <v>977</v>
      </c>
      <c r="E30" s="9" t="s">
        <v>1003</v>
      </c>
      <c r="F30" s="1" t="b">
        <v>1</v>
      </c>
      <c r="G30" s="1">
        <v>1</v>
      </c>
      <c r="H30" s="1"/>
      <c r="I30" s="1" t="s">
        <v>363</v>
      </c>
      <c r="J30" s="1"/>
      <c r="K30" s="1"/>
      <c r="L30" s="1"/>
      <c r="M30" s="1"/>
      <c r="N30" s="1"/>
      <c r="O30" s="43" t="s">
        <v>237</v>
      </c>
      <c r="P30" s="9"/>
      <c r="Q30" s="9"/>
      <c r="R30" s="9"/>
      <c r="S30" s="9" t="s">
        <v>217</v>
      </c>
      <c r="T30" s="9" t="s">
        <v>218</v>
      </c>
      <c r="U30" s="9" t="s">
        <v>219</v>
      </c>
      <c r="V30" s="9" t="s">
        <v>565</v>
      </c>
      <c r="W30" s="9"/>
      <c r="X30" s="9" t="s">
        <v>576</v>
      </c>
      <c r="Y30" s="67">
        <v>1039.7249999999999</v>
      </c>
    </row>
    <row r="31" spans="1:64" s="14" customFormat="1" ht="82.8" x14ac:dyDescent="0.25">
      <c r="A31" s="1">
        <v>84</v>
      </c>
      <c r="B31" s="12" t="s">
        <v>193</v>
      </c>
      <c r="C31" s="1" t="s">
        <v>731</v>
      </c>
      <c r="D31" s="1" t="s">
        <v>977</v>
      </c>
      <c r="E31" s="9" t="s">
        <v>1004</v>
      </c>
      <c r="F31" s="1" t="b">
        <v>0</v>
      </c>
      <c r="G31" s="1">
        <v>1</v>
      </c>
      <c r="H31" s="1"/>
      <c r="I31" s="1" t="s">
        <v>363</v>
      </c>
      <c r="J31" s="1"/>
      <c r="K31" s="1"/>
      <c r="L31" s="1"/>
      <c r="M31" s="1"/>
      <c r="N31" s="1"/>
      <c r="O31" s="43" t="s">
        <v>237</v>
      </c>
      <c r="P31" s="9"/>
      <c r="Q31" s="9"/>
      <c r="R31" s="9"/>
      <c r="S31" s="9" t="s">
        <v>217</v>
      </c>
      <c r="T31" s="9" t="s">
        <v>218</v>
      </c>
      <c r="U31" s="9" t="s">
        <v>219</v>
      </c>
      <c r="V31" s="9" t="s">
        <v>1304</v>
      </c>
      <c r="W31" s="9"/>
      <c r="X31" s="9" t="s">
        <v>80</v>
      </c>
      <c r="Y31" s="67" t="s">
        <v>16</v>
      </c>
    </row>
    <row r="32" spans="1:64" s="14" customFormat="1" ht="96.6" x14ac:dyDescent="0.25">
      <c r="A32" s="1">
        <v>218</v>
      </c>
      <c r="B32" s="12" t="s">
        <v>59</v>
      </c>
      <c r="C32" s="1" t="s">
        <v>62</v>
      </c>
      <c r="D32" s="1" t="s">
        <v>978</v>
      </c>
      <c r="E32" s="9" t="s">
        <v>1005</v>
      </c>
      <c r="F32" s="1" t="b">
        <v>0</v>
      </c>
      <c r="G32" s="1" t="s">
        <v>550</v>
      </c>
      <c r="H32" s="1"/>
      <c r="I32" s="1" t="s">
        <v>363</v>
      </c>
      <c r="J32" s="1"/>
      <c r="K32" s="1"/>
      <c r="L32" s="1"/>
      <c r="M32" s="1"/>
      <c r="N32" s="1"/>
      <c r="O32" s="43" t="s">
        <v>1231</v>
      </c>
      <c r="P32" s="9"/>
      <c r="Q32" s="9"/>
      <c r="R32" s="9"/>
      <c r="S32" s="9" t="s">
        <v>217</v>
      </c>
      <c r="T32" s="9" t="s">
        <v>218</v>
      </c>
      <c r="U32" s="9" t="s">
        <v>219</v>
      </c>
      <c r="V32" s="9" t="s">
        <v>629</v>
      </c>
      <c r="W32" s="9"/>
      <c r="X32" s="9" t="s">
        <v>57</v>
      </c>
      <c r="Y32" s="67" t="s">
        <v>58</v>
      </c>
    </row>
    <row r="33" spans="1:64" s="14" customFormat="1" ht="96.6" x14ac:dyDescent="0.25">
      <c r="A33" s="1">
        <v>219</v>
      </c>
      <c r="B33" s="12" t="s">
        <v>60</v>
      </c>
      <c r="C33" s="1" t="s">
        <v>946</v>
      </c>
      <c r="D33" s="1" t="s">
        <v>978</v>
      </c>
      <c r="E33" s="9" t="s">
        <v>1006</v>
      </c>
      <c r="F33" s="1" t="b">
        <v>0</v>
      </c>
      <c r="G33" s="1" t="s">
        <v>550</v>
      </c>
      <c r="H33" s="1"/>
      <c r="I33" s="1" t="s">
        <v>360</v>
      </c>
      <c r="J33" s="1"/>
      <c r="K33" s="1"/>
      <c r="L33" s="1"/>
      <c r="M33" s="1">
        <v>0</v>
      </c>
      <c r="N33" s="1">
        <v>99.99</v>
      </c>
      <c r="O33" s="43"/>
      <c r="P33" s="9"/>
      <c r="Q33" s="9">
        <v>4</v>
      </c>
      <c r="R33" s="9">
        <v>2</v>
      </c>
      <c r="S33" s="9" t="s">
        <v>217</v>
      </c>
      <c r="T33" s="9" t="s">
        <v>218</v>
      </c>
      <c r="U33" s="9" t="s">
        <v>219</v>
      </c>
      <c r="V33" s="9" t="s">
        <v>625</v>
      </c>
      <c r="W33" s="9"/>
      <c r="X33" s="9" t="s">
        <v>61</v>
      </c>
      <c r="Y33" s="67" t="s">
        <v>58</v>
      </c>
    </row>
    <row r="34" spans="1:64" s="14" customFormat="1" ht="124.2" x14ac:dyDescent="0.25">
      <c r="A34" s="1">
        <v>91</v>
      </c>
      <c r="B34" s="12" t="s">
        <v>688</v>
      </c>
      <c r="C34" s="1" t="s">
        <v>500</v>
      </c>
      <c r="D34" s="1" t="s">
        <v>976</v>
      </c>
      <c r="E34" s="9" t="s">
        <v>1007</v>
      </c>
      <c r="F34" s="1" t="b">
        <v>1</v>
      </c>
      <c r="G34" s="1">
        <v>1</v>
      </c>
      <c r="H34" s="1"/>
      <c r="I34" s="1" t="s">
        <v>363</v>
      </c>
      <c r="J34" s="1"/>
      <c r="K34" s="1">
        <v>1</v>
      </c>
      <c r="L34" s="1">
        <v>1</v>
      </c>
      <c r="M34" s="1"/>
      <c r="N34" s="1"/>
      <c r="O34" s="43" t="s">
        <v>903</v>
      </c>
      <c r="P34" s="9"/>
      <c r="Q34" s="9"/>
      <c r="R34" s="9"/>
      <c r="S34" s="9" t="s">
        <v>217</v>
      </c>
      <c r="T34" s="9" t="s">
        <v>218</v>
      </c>
      <c r="U34" s="9" t="s">
        <v>219</v>
      </c>
      <c r="V34" s="9">
        <v>47</v>
      </c>
      <c r="W34" s="9"/>
      <c r="X34" s="9" t="s">
        <v>1206</v>
      </c>
      <c r="Y34" s="67" t="s">
        <v>166</v>
      </c>
    </row>
    <row r="35" spans="1:64" s="14" customFormat="1" ht="55.2" x14ac:dyDescent="0.25">
      <c r="A35" s="1">
        <v>92</v>
      </c>
      <c r="B35" s="12" t="s">
        <v>365</v>
      </c>
      <c r="C35" s="1" t="s">
        <v>501</v>
      </c>
      <c r="D35" s="1" t="s">
        <v>976</v>
      </c>
      <c r="E35" s="9" t="s">
        <v>874</v>
      </c>
      <c r="F35" s="1" t="b">
        <v>0</v>
      </c>
      <c r="G35" s="1">
        <v>1</v>
      </c>
      <c r="H35" s="1"/>
      <c r="I35" s="1" t="s">
        <v>361</v>
      </c>
      <c r="J35" s="1" t="s">
        <v>378</v>
      </c>
      <c r="K35" s="1">
        <v>1</v>
      </c>
      <c r="L35" s="1">
        <v>4000</v>
      </c>
      <c r="M35" s="1"/>
      <c r="N35" s="1"/>
      <c r="O35" s="43"/>
      <c r="P35" s="9"/>
      <c r="Q35" s="9"/>
      <c r="R35" s="9"/>
      <c r="S35" s="9" t="s">
        <v>217</v>
      </c>
      <c r="T35" s="9" t="s">
        <v>218</v>
      </c>
      <c r="U35" s="9" t="s">
        <v>219</v>
      </c>
      <c r="V35" s="9">
        <v>47</v>
      </c>
      <c r="W35" s="9"/>
      <c r="X35" s="9" t="s">
        <v>748</v>
      </c>
      <c r="Y35" s="67" t="s">
        <v>166</v>
      </c>
    </row>
    <row r="36" spans="1:64" s="14" customFormat="1" ht="55.2" x14ac:dyDescent="0.25">
      <c r="A36" s="1">
        <v>213</v>
      </c>
      <c r="B36" s="12" t="s">
        <v>71</v>
      </c>
      <c r="C36" s="1" t="s">
        <v>72</v>
      </c>
      <c r="D36" s="1" t="s">
        <v>976</v>
      </c>
      <c r="E36" s="9" t="s">
        <v>1008</v>
      </c>
      <c r="F36" s="1" t="b">
        <v>0</v>
      </c>
      <c r="G36" s="1">
        <v>1</v>
      </c>
      <c r="H36" s="1"/>
      <c r="I36" s="1" t="s">
        <v>363</v>
      </c>
      <c r="J36" s="1"/>
      <c r="K36" s="1"/>
      <c r="L36" s="1"/>
      <c r="M36" s="1"/>
      <c r="N36" s="1"/>
      <c r="O36" s="43" t="s">
        <v>237</v>
      </c>
      <c r="P36" s="9"/>
      <c r="Q36" s="9"/>
      <c r="R36" s="9"/>
      <c r="S36" s="9" t="s">
        <v>217</v>
      </c>
      <c r="T36" s="9" t="s">
        <v>218</v>
      </c>
      <c r="U36" s="9" t="s">
        <v>219</v>
      </c>
      <c r="V36" s="9"/>
      <c r="W36" s="9"/>
      <c r="X36" s="1" t="s">
        <v>74</v>
      </c>
      <c r="Y36" s="67" t="s">
        <v>73</v>
      </c>
    </row>
    <row r="37" spans="1:64" s="14" customFormat="1" ht="55.2" x14ac:dyDescent="0.25">
      <c r="A37" s="1">
        <v>216</v>
      </c>
      <c r="B37" s="175" t="s">
        <v>657</v>
      </c>
      <c r="C37" s="174" t="s">
        <v>1386</v>
      </c>
      <c r="D37" s="1" t="s">
        <v>976</v>
      </c>
      <c r="E37" s="1" t="s">
        <v>1013</v>
      </c>
      <c r="F37" s="1" t="b">
        <v>0</v>
      </c>
      <c r="G37" s="1">
        <v>1</v>
      </c>
      <c r="H37" s="1"/>
      <c r="I37" s="1" t="s">
        <v>363</v>
      </c>
      <c r="J37" s="1"/>
      <c r="K37" s="1"/>
      <c r="L37" s="1"/>
      <c r="M37" s="1"/>
      <c r="N37" s="1"/>
      <c r="O37" s="1" t="s">
        <v>522</v>
      </c>
      <c r="P37" s="1"/>
      <c r="Q37" s="1"/>
      <c r="R37" s="1"/>
      <c r="S37" s="1" t="s">
        <v>217</v>
      </c>
      <c r="T37" s="1" t="s">
        <v>218</v>
      </c>
      <c r="U37" s="1" t="s">
        <v>219</v>
      </c>
      <c r="V37" s="174" t="s">
        <v>1403</v>
      </c>
      <c r="W37" s="254"/>
      <c r="X37" s="173" t="s">
        <v>1387</v>
      </c>
      <c r="Y37" s="67" t="s">
        <v>523</v>
      </c>
    </row>
    <row r="38" spans="1:64" s="14" customFormat="1" ht="55.2" x14ac:dyDescent="0.25">
      <c r="A38" s="1">
        <v>26</v>
      </c>
      <c r="B38" s="12" t="s">
        <v>412</v>
      </c>
      <c r="C38" s="1" t="s">
        <v>899</v>
      </c>
      <c r="D38" s="1" t="s">
        <v>976</v>
      </c>
      <c r="E38" s="1" t="s">
        <v>1015</v>
      </c>
      <c r="F38" s="1" t="b">
        <v>0</v>
      </c>
      <c r="G38" s="32">
        <v>1</v>
      </c>
      <c r="H38" s="32"/>
      <c r="I38" s="32" t="s">
        <v>361</v>
      </c>
      <c r="J38" s="32"/>
      <c r="K38" s="32">
        <v>1</v>
      </c>
      <c r="L38" s="1">
        <v>4000</v>
      </c>
      <c r="M38" s="32"/>
      <c r="N38" s="32"/>
      <c r="O38" s="56"/>
      <c r="P38" s="32"/>
      <c r="Q38" s="32"/>
      <c r="R38" s="32"/>
      <c r="S38" s="1" t="s">
        <v>217</v>
      </c>
      <c r="T38" s="1" t="s">
        <v>218</v>
      </c>
      <c r="U38" s="1" t="s">
        <v>219</v>
      </c>
      <c r="V38" s="32">
        <v>354</v>
      </c>
      <c r="W38" s="32"/>
      <c r="X38" s="1" t="s">
        <v>766</v>
      </c>
      <c r="Y38" s="68" t="s">
        <v>227</v>
      </c>
    </row>
    <row r="39" spans="1:64" s="14" customFormat="1" ht="55.2" x14ac:dyDescent="0.25">
      <c r="A39" s="1">
        <v>244</v>
      </c>
      <c r="B39" s="12" t="s">
        <v>135</v>
      </c>
      <c r="C39" s="1" t="s">
        <v>1213</v>
      </c>
      <c r="D39" s="1" t="s">
        <v>976</v>
      </c>
      <c r="E39" s="1" t="s">
        <v>1244</v>
      </c>
      <c r="F39" s="1" t="b">
        <v>0</v>
      </c>
      <c r="G39" s="1">
        <v>1</v>
      </c>
      <c r="H39" s="1"/>
      <c r="I39" s="1" t="s">
        <v>363</v>
      </c>
      <c r="J39" s="1"/>
      <c r="K39" s="1">
        <v>1</v>
      </c>
      <c r="L39" s="1">
        <v>1</v>
      </c>
      <c r="M39" s="32"/>
      <c r="N39" s="32"/>
      <c r="O39" s="3" t="s">
        <v>237</v>
      </c>
      <c r="P39" s="32"/>
      <c r="Q39" s="32"/>
      <c r="R39" s="32"/>
      <c r="S39" s="9" t="s">
        <v>217</v>
      </c>
      <c r="T39" s="1" t="s">
        <v>218</v>
      </c>
      <c r="U39" s="1" t="s">
        <v>219</v>
      </c>
      <c r="V39" s="32" t="s">
        <v>1404</v>
      </c>
      <c r="W39" s="32"/>
      <c r="X39" s="1" t="s">
        <v>1216</v>
      </c>
      <c r="Y39" s="67" t="s">
        <v>1222</v>
      </c>
    </row>
    <row r="40" spans="1:64" s="14" customFormat="1" ht="55.2" x14ac:dyDescent="0.25">
      <c r="A40" s="1">
        <v>245</v>
      </c>
      <c r="B40" s="12" t="s">
        <v>136</v>
      </c>
      <c r="C40" s="1" t="s">
        <v>1221</v>
      </c>
      <c r="D40" s="1" t="s">
        <v>976</v>
      </c>
      <c r="E40" s="1" t="s">
        <v>1245</v>
      </c>
      <c r="F40" s="1" t="b">
        <v>0</v>
      </c>
      <c r="G40" s="1">
        <v>1</v>
      </c>
      <c r="H40" s="32"/>
      <c r="I40" s="32" t="s">
        <v>361</v>
      </c>
      <c r="J40" s="32"/>
      <c r="K40" s="32">
        <v>1</v>
      </c>
      <c r="L40" s="1">
        <v>4000</v>
      </c>
      <c r="M40" s="32"/>
      <c r="N40" s="32"/>
      <c r="O40" s="56"/>
      <c r="P40" s="32"/>
      <c r="Q40" s="32"/>
      <c r="R40" s="32"/>
      <c r="S40" s="9" t="s">
        <v>217</v>
      </c>
      <c r="T40" s="1" t="s">
        <v>218</v>
      </c>
      <c r="U40" s="1" t="s">
        <v>219</v>
      </c>
      <c r="V40" s="32">
        <v>330</v>
      </c>
      <c r="W40" s="32"/>
      <c r="X40" s="1" t="s">
        <v>1217</v>
      </c>
      <c r="Y40" s="67" t="s">
        <v>1214</v>
      </c>
    </row>
    <row r="41" spans="1:64" s="14" customFormat="1" ht="138" x14ac:dyDescent="0.25">
      <c r="A41" s="1">
        <v>22</v>
      </c>
      <c r="B41" s="12" t="s">
        <v>1208</v>
      </c>
      <c r="C41" s="1" t="s">
        <v>1269</v>
      </c>
      <c r="D41" s="1" t="s">
        <v>976</v>
      </c>
      <c r="E41" s="1" t="s">
        <v>1009</v>
      </c>
      <c r="F41" s="1" t="b">
        <v>0</v>
      </c>
      <c r="G41" s="1">
        <v>1</v>
      </c>
      <c r="H41" s="1"/>
      <c r="I41" s="1" t="s">
        <v>363</v>
      </c>
      <c r="J41" s="1"/>
      <c r="K41" s="1">
        <v>1</v>
      </c>
      <c r="L41" s="1">
        <v>1</v>
      </c>
      <c r="M41" s="1"/>
      <c r="N41" s="1"/>
      <c r="O41" s="3" t="s">
        <v>237</v>
      </c>
      <c r="P41" s="1"/>
      <c r="Q41" s="1"/>
      <c r="R41" s="1"/>
      <c r="S41" s="1" t="s">
        <v>225</v>
      </c>
      <c r="T41" s="1" t="s">
        <v>218</v>
      </c>
      <c r="U41" s="1" t="s">
        <v>219</v>
      </c>
      <c r="V41" s="1" t="s">
        <v>1401</v>
      </c>
      <c r="W41" s="1"/>
      <c r="X41" s="1" t="s">
        <v>1215</v>
      </c>
      <c r="Y41" s="67" t="s">
        <v>129</v>
      </c>
    </row>
    <row r="42" spans="1:64" s="14" customFormat="1" ht="69" x14ac:dyDescent="0.25">
      <c r="A42" s="1">
        <v>242</v>
      </c>
      <c r="B42" s="176" t="s">
        <v>1209</v>
      </c>
      <c r="C42" s="177" t="s">
        <v>1262</v>
      </c>
      <c r="D42" s="1" t="s">
        <v>1246</v>
      </c>
      <c r="E42" s="1" t="s">
        <v>1247</v>
      </c>
      <c r="F42" s="1" t="b">
        <v>0</v>
      </c>
      <c r="G42" s="1" t="s">
        <v>11</v>
      </c>
      <c r="H42" s="1"/>
      <c r="I42" s="1" t="s">
        <v>364</v>
      </c>
      <c r="J42" s="1"/>
      <c r="K42" s="1"/>
      <c r="L42" s="1"/>
      <c r="M42" s="1">
        <v>1</v>
      </c>
      <c r="N42" s="1">
        <v>10000</v>
      </c>
      <c r="O42" s="3"/>
      <c r="P42" s="1"/>
      <c r="Q42" s="1"/>
      <c r="R42" s="1"/>
      <c r="S42" s="9" t="s">
        <v>217</v>
      </c>
      <c r="T42" s="1" t="s">
        <v>218</v>
      </c>
      <c r="U42" s="1" t="s">
        <v>219</v>
      </c>
      <c r="V42" s="1" t="s">
        <v>1225</v>
      </c>
      <c r="W42" s="1"/>
      <c r="X42" s="177" t="s">
        <v>1211</v>
      </c>
      <c r="Y42" s="67" t="s">
        <v>129</v>
      </c>
    </row>
    <row r="43" spans="1:64" s="14" customFormat="1" ht="69" x14ac:dyDescent="0.25">
      <c r="A43" s="1">
        <v>243</v>
      </c>
      <c r="B43" s="176" t="s">
        <v>1210</v>
      </c>
      <c r="C43" s="177" t="s">
        <v>1270</v>
      </c>
      <c r="D43" s="1" t="s">
        <v>1246</v>
      </c>
      <c r="E43" s="1" t="s">
        <v>1248</v>
      </c>
      <c r="F43" s="1" t="b">
        <v>0</v>
      </c>
      <c r="G43" s="1" t="s">
        <v>11</v>
      </c>
      <c r="H43" s="1"/>
      <c r="I43" s="1" t="s">
        <v>364</v>
      </c>
      <c r="J43" s="1"/>
      <c r="K43" s="1"/>
      <c r="L43" s="1"/>
      <c r="M43" s="1">
        <v>1</v>
      </c>
      <c r="N43" s="16">
        <v>99999</v>
      </c>
      <c r="O43" s="3"/>
      <c r="P43" s="1"/>
      <c r="Q43" s="1"/>
      <c r="R43" s="1"/>
      <c r="S43" s="9" t="s">
        <v>217</v>
      </c>
      <c r="T43" s="1" t="s">
        <v>218</v>
      </c>
      <c r="U43" s="1" t="s">
        <v>219</v>
      </c>
      <c r="V43" s="1" t="s">
        <v>1225</v>
      </c>
      <c r="W43" s="1"/>
      <c r="X43" s="177" t="s">
        <v>1212</v>
      </c>
      <c r="Y43" s="67" t="s">
        <v>129</v>
      </c>
    </row>
    <row r="44" spans="1:64" s="14" customFormat="1" ht="69" x14ac:dyDescent="0.25">
      <c r="A44" s="1">
        <v>23</v>
      </c>
      <c r="B44" s="12" t="s">
        <v>182</v>
      </c>
      <c r="C44" s="1" t="s">
        <v>1271</v>
      </c>
      <c r="D44" s="1" t="s">
        <v>976</v>
      </c>
      <c r="E44" s="1" t="s">
        <v>1010</v>
      </c>
      <c r="F44" s="1" t="b">
        <v>0</v>
      </c>
      <c r="G44" s="1">
        <v>1</v>
      </c>
      <c r="H44" s="1"/>
      <c r="I44" s="1" t="s">
        <v>363</v>
      </c>
      <c r="J44" s="1"/>
      <c r="K44" s="1">
        <v>1</v>
      </c>
      <c r="L44" s="1">
        <v>1</v>
      </c>
      <c r="M44" s="1"/>
      <c r="N44" s="1"/>
      <c r="O44" s="3" t="s">
        <v>237</v>
      </c>
      <c r="P44" s="1"/>
      <c r="Q44" s="1"/>
      <c r="R44" s="1"/>
      <c r="S44" s="1" t="s">
        <v>225</v>
      </c>
      <c r="T44" s="1" t="s">
        <v>218</v>
      </c>
      <c r="U44" s="1" t="s">
        <v>219</v>
      </c>
      <c r="V44" s="1">
        <v>354</v>
      </c>
      <c r="W44" s="1"/>
      <c r="X44" s="1" t="s">
        <v>1223</v>
      </c>
      <c r="Y44" s="67" t="s">
        <v>130</v>
      </c>
    </row>
    <row r="45" spans="1:64" s="21" customFormat="1" x14ac:dyDescent="0.25">
      <c r="A45" s="15"/>
      <c r="B45" s="27" t="s">
        <v>131</v>
      </c>
      <c r="C45" s="15"/>
      <c r="D45" s="15"/>
      <c r="E45" s="15"/>
      <c r="F45" s="15"/>
      <c r="G45" s="125" t="s">
        <v>11</v>
      </c>
      <c r="H45" s="15"/>
      <c r="I45" s="15"/>
      <c r="J45" s="15"/>
      <c r="K45" s="15"/>
      <c r="L45" s="15"/>
      <c r="M45" s="15"/>
      <c r="N45" s="15"/>
      <c r="O45" s="18"/>
      <c r="P45" s="15"/>
      <c r="Q45" s="15"/>
      <c r="R45" s="15"/>
      <c r="S45" s="15"/>
      <c r="T45" s="15"/>
      <c r="U45" s="15"/>
      <c r="V45" s="204" t="s">
        <v>564</v>
      </c>
      <c r="W45" s="204"/>
      <c r="X45" s="15"/>
      <c r="Y45" s="70"/>
    </row>
    <row r="46" spans="1:64" s="14" customFormat="1" ht="69" x14ac:dyDescent="0.25">
      <c r="A46" s="1">
        <v>214</v>
      </c>
      <c r="B46" s="12" t="s">
        <v>132</v>
      </c>
      <c r="C46" s="1" t="s">
        <v>133</v>
      </c>
      <c r="D46" s="2" t="s">
        <v>979</v>
      </c>
      <c r="E46" s="1" t="s">
        <v>1011</v>
      </c>
      <c r="F46" s="126" t="b">
        <v>1</v>
      </c>
      <c r="G46" s="130" t="s">
        <v>308</v>
      </c>
      <c r="H46" s="127"/>
      <c r="I46" s="1" t="s">
        <v>361</v>
      </c>
      <c r="J46" s="1"/>
      <c r="K46" s="1"/>
      <c r="L46" s="1">
        <v>100</v>
      </c>
      <c r="M46" s="1"/>
      <c r="N46" s="1"/>
      <c r="O46" s="3"/>
      <c r="P46" s="1"/>
      <c r="Q46" s="1"/>
      <c r="R46" s="1"/>
      <c r="S46" s="1" t="s">
        <v>217</v>
      </c>
      <c r="T46" s="1" t="s">
        <v>218</v>
      </c>
      <c r="U46" s="1" t="s">
        <v>219</v>
      </c>
      <c r="V46" s="204" t="s">
        <v>1402</v>
      </c>
      <c r="W46" s="204"/>
      <c r="X46" s="1" t="s">
        <v>134</v>
      </c>
      <c r="Y46" s="66" t="s">
        <v>128</v>
      </c>
    </row>
    <row r="47" spans="1:64" ht="69" x14ac:dyDescent="0.25">
      <c r="A47" s="1">
        <v>215</v>
      </c>
      <c r="B47" s="30" t="s">
        <v>75</v>
      </c>
      <c r="C47" s="128" t="s">
        <v>127</v>
      </c>
      <c r="D47" s="2" t="s">
        <v>979</v>
      </c>
      <c r="E47" s="2" t="s">
        <v>1012</v>
      </c>
      <c r="F47" s="1" t="b">
        <v>1</v>
      </c>
      <c r="G47" s="131" t="s">
        <v>308</v>
      </c>
      <c r="H47" s="2"/>
      <c r="I47" s="1" t="s">
        <v>361</v>
      </c>
      <c r="J47" s="2"/>
      <c r="K47" s="2">
        <v>1</v>
      </c>
      <c r="L47" s="2">
        <v>4000</v>
      </c>
      <c r="M47" s="2"/>
      <c r="N47" s="2"/>
      <c r="O47" s="7"/>
      <c r="P47" s="2"/>
      <c r="Q47" s="2"/>
      <c r="R47" s="2"/>
      <c r="S47" s="2" t="s">
        <v>217</v>
      </c>
      <c r="T47" s="2" t="s">
        <v>218</v>
      </c>
      <c r="U47" s="2" t="s">
        <v>219</v>
      </c>
      <c r="V47" s="204" t="s">
        <v>1402</v>
      </c>
      <c r="W47" s="204"/>
      <c r="X47" s="2" t="s">
        <v>322</v>
      </c>
      <c r="Y47" s="66" t="s">
        <v>128</v>
      </c>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row>
    <row r="48" spans="1:64" ht="55.2" x14ac:dyDescent="0.25">
      <c r="A48" s="1">
        <v>24</v>
      </c>
      <c r="B48" s="30" t="s">
        <v>345</v>
      </c>
      <c r="C48" s="129" t="s">
        <v>56</v>
      </c>
      <c r="D48" s="2" t="s">
        <v>976</v>
      </c>
      <c r="E48" s="2" t="s">
        <v>1014</v>
      </c>
      <c r="F48" s="2" t="b">
        <v>0</v>
      </c>
      <c r="G48" s="2">
        <v>1</v>
      </c>
      <c r="H48" s="2"/>
      <c r="I48" s="1" t="s">
        <v>361</v>
      </c>
      <c r="J48" s="2"/>
      <c r="K48" s="2">
        <v>1</v>
      </c>
      <c r="L48" s="2">
        <v>4000</v>
      </c>
      <c r="M48" s="2"/>
      <c r="N48" s="10"/>
      <c r="O48" s="7"/>
      <c r="P48" s="2"/>
      <c r="Q48" s="2"/>
      <c r="R48" s="2"/>
      <c r="S48" s="2" t="s">
        <v>217</v>
      </c>
      <c r="T48" s="2" t="s">
        <v>218</v>
      </c>
      <c r="U48" s="2" t="s">
        <v>219</v>
      </c>
      <c r="V48" s="2"/>
      <c r="W48" s="2"/>
      <c r="X48" s="2" t="s">
        <v>853</v>
      </c>
      <c r="Y48" s="66"/>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row>
    <row r="49" spans="1:64" x14ac:dyDescent="0.25">
      <c r="A49" s="15"/>
      <c r="B49" s="27" t="s">
        <v>292</v>
      </c>
      <c r="C49" s="15"/>
      <c r="D49" s="15"/>
      <c r="E49" s="15"/>
      <c r="F49" s="15"/>
      <c r="G49" s="15">
        <v>1</v>
      </c>
      <c r="H49" s="15"/>
      <c r="I49" s="15"/>
      <c r="J49" s="15"/>
      <c r="K49" s="15"/>
      <c r="L49" s="15"/>
      <c r="M49" s="19"/>
      <c r="N49" s="20"/>
      <c r="O49" s="18"/>
      <c r="P49" s="15"/>
      <c r="Q49" s="15"/>
      <c r="R49" s="15"/>
      <c r="S49" s="15"/>
      <c r="T49" s="15"/>
      <c r="U49" s="15"/>
      <c r="V49" s="15"/>
      <c r="W49" s="15"/>
      <c r="X49" s="15" t="s">
        <v>854</v>
      </c>
      <c r="Y49" s="70"/>
    </row>
    <row r="50" spans="1:64" ht="96.6" x14ac:dyDescent="0.25">
      <c r="A50" s="1">
        <v>27</v>
      </c>
      <c r="B50" s="12" t="s">
        <v>681</v>
      </c>
      <c r="C50" s="2" t="s">
        <v>791</v>
      </c>
      <c r="D50" s="2" t="s">
        <v>980</v>
      </c>
      <c r="E50" s="2" t="s">
        <v>1016</v>
      </c>
      <c r="F50" s="2" t="b">
        <v>1</v>
      </c>
      <c r="G50" s="2">
        <v>1</v>
      </c>
      <c r="H50" s="2"/>
      <c r="I50" s="1" t="s">
        <v>363</v>
      </c>
      <c r="J50" s="2"/>
      <c r="K50" s="2">
        <v>1</v>
      </c>
      <c r="L50" s="2">
        <v>1</v>
      </c>
      <c r="M50" s="2"/>
      <c r="N50" s="10"/>
      <c r="O50" s="7" t="s">
        <v>487</v>
      </c>
      <c r="P50" s="2"/>
      <c r="Q50" s="2"/>
      <c r="R50" s="2"/>
      <c r="S50" s="2" t="s">
        <v>217</v>
      </c>
      <c r="T50" s="2" t="s">
        <v>218</v>
      </c>
      <c r="U50" s="2" t="s">
        <v>219</v>
      </c>
      <c r="V50" s="2" t="s">
        <v>744</v>
      </c>
      <c r="W50" s="2"/>
      <c r="X50" s="2" t="s">
        <v>813</v>
      </c>
      <c r="Y50" s="66" t="s">
        <v>224</v>
      </c>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row>
    <row r="51" spans="1:64" ht="69" x14ac:dyDescent="0.25">
      <c r="A51" s="1">
        <v>28</v>
      </c>
      <c r="B51" s="12" t="s">
        <v>464</v>
      </c>
      <c r="C51" s="2" t="s">
        <v>896</v>
      </c>
      <c r="D51" s="2" t="s">
        <v>980</v>
      </c>
      <c r="E51" s="2" t="s">
        <v>1017</v>
      </c>
      <c r="F51" s="2" t="b">
        <v>0</v>
      </c>
      <c r="G51" s="2">
        <v>1</v>
      </c>
      <c r="H51" s="2"/>
      <c r="I51" s="1" t="s">
        <v>361</v>
      </c>
      <c r="J51" s="2"/>
      <c r="K51" s="2">
        <v>1</v>
      </c>
      <c r="L51" s="2">
        <v>4000</v>
      </c>
      <c r="M51" s="2"/>
      <c r="N51" s="10"/>
      <c r="O51" s="7"/>
      <c r="P51" s="2"/>
      <c r="Q51" s="2"/>
      <c r="R51" s="2"/>
      <c r="S51" s="2" t="s">
        <v>217</v>
      </c>
      <c r="T51" s="2" t="s">
        <v>218</v>
      </c>
      <c r="U51" s="2" t="s">
        <v>219</v>
      </c>
      <c r="V51" s="2">
        <v>23</v>
      </c>
      <c r="W51" s="2"/>
      <c r="X51" s="2" t="s">
        <v>814</v>
      </c>
      <c r="Y51" s="66" t="s">
        <v>224</v>
      </c>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row>
    <row r="52" spans="1:64" ht="96.6" x14ac:dyDescent="0.25">
      <c r="A52" s="1">
        <v>31</v>
      </c>
      <c r="B52" s="30" t="s">
        <v>285</v>
      </c>
      <c r="C52" s="2" t="s">
        <v>94</v>
      </c>
      <c r="D52" s="2" t="s">
        <v>980</v>
      </c>
      <c r="E52" s="6" t="s">
        <v>1020</v>
      </c>
      <c r="F52" s="1" t="b">
        <v>1</v>
      </c>
      <c r="G52" s="1">
        <v>1</v>
      </c>
      <c r="H52" s="1"/>
      <c r="I52" s="1" t="s">
        <v>363</v>
      </c>
      <c r="J52" s="1"/>
      <c r="K52" s="2">
        <v>1</v>
      </c>
      <c r="L52" s="2">
        <v>1</v>
      </c>
      <c r="M52" s="2"/>
      <c r="N52" s="2"/>
      <c r="O52" s="8" t="s">
        <v>81</v>
      </c>
      <c r="P52" s="6"/>
      <c r="Q52" s="6"/>
      <c r="R52" s="6"/>
      <c r="S52" s="6" t="s">
        <v>217</v>
      </c>
      <c r="T52" s="6" t="s">
        <v>218</v>
      </c>
      <c r="U52" s="6" t="s">
        <v>219</v>
      </c>
      <c r="V52" s="6">
        <v>25</v>
      </c>
      <c r="W52" s="6"/>
      <c r="X52" s="43" t="s">
        <v>82</v>
      </c>
      <c r="Y52" s="66" t="s">
        <v>83</v>
      </c>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row>
    <row r="53" spans="1:64" x14ac:dyDescent="0.25">
      <c r="A53" s="15"/>
      <c r="B53" s="27" t="s">
        <v>881</v>
      </c>
      <c r="C53" s="15"/>
      <c r="D53" s="15"/>
      <c r="E53" s="15"/>
      <c r="F53" s="15"/>
      <c r="G53" s="125" t="s">
        <v>281</v>
      </c>
      <c r="H53" s="15"/>
      <c r="I53" s="15"/>
      <c r="J53" s="15"/>
      <c r="K53" s="15"/>
      <c r="L53" s="15"/>
      <c r="M53" s="15"/>
      <c r="N53" s="15"/>
      <c r="O53" s="18"/>
      <c r="P53" s="15"/>
      <c r="Q53" s="15"/>
      <c r="R53" s="15"/>
      <c r="S53" s="15"/>
      <c r="T53" s="15"/>
      <c r="U53" s="15"/>
      <c r="V53" s="15"/>
      <c r="W53" s="15"/>
      <c r="X53" s="15"/>
      <c r="Y53" s="70"/>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row>
    <row r="54" spans="1:64" ht="69" x14ac:dyDescent="0.25">
      <c r="A54" s="1">
        <v>32</v>
      </c>
      <c r="B54" s="30" t="s">
        <v>286</v>
      </c>
      <c r="C54" s="2" t="s">
        <v>326</v>
      </c>
      <c r="D54" s="2" t="s">
        <v>981</v>
      </c>
      <c r="E54" s="6" t="s">
        <v>1021</v>
      </c>
      <c r="F54" s="2" t="b">
        <v>1</v>
      </c>
      <c r="G54" s="1" t="s">
        <v>281</v>
      </c>
      <c r="H54" s="2"/>
      <c r="I54" s="1" t="s">
        <v>363</v>
      </c>
      <c r="J54" s="2"/>
      <c r="K54" s="2">
        <v>1</v>
      </c>
      <c r="L54" s="2">
        <v>1</v>
      </c>
      <c r="M54" s="2"/>
      <c r="N54" s="10"/>
      <c r="O54" s="43" t="s">
        <v>419</v>
      </c>
      <c r="P54" s="9"/>
      <c r="Q54" s="9"/>
      <c r="R54" s="9"/>
      <c r="S54" s="6" t="s">
        <v>217</v>
      </c>
      <c r="T54" s="6" t="s">
        <v>218</v>
      </c>
      <c r="U54" s="6" t="s">
        <v>219</v>
      </c>
      <c r="V54" s="9">
        <v>26</v>
      </c>
      <c r="W54" s="9"/>
      <c r="X54" s="9" t="s">
        <v>817</v>
      </c>
      <c r="Y54" s="66">
        <v>1039.2049999999999</v>
      </c>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row>
    <row r="55" spans="1:64" ht="69" x14ac:dyDescent="0.25">
      <c r="A55" s="1">
        <v>33</v>
      </c>
      <c r="B55" s="30" t="s">
        <v>466</v>
      </c>
      <c r="C55" s="2" t="s">
        <v>327</v>
      </c>
      <c r="D55" s="2" t="s">
        <v>981</v>
      </c>
      <c r="E55" s="6" t="s">
        <v>1022</v>
      </c>
      <c r="F55" s="1" t="b">
        <v>0</v>
      </c>
      <c r="G55" s="1" t="s">
        <v>281</v>
      </c>
      <c r="H55" s="1"/>
      <c r="I55" s="1" t="s">
        <v>361</v>
      </c>
      <c r="J55" s="1"/>
      <c r="K55" s="2">
        <v>1</v>
      </c>
      <c r="L55" s="2">
        <v>4000</v>
      </c>
      <c r="M55" s="2"/>
      <c r="N55" s="2"/>
      <c r="O55" s="8"/>
      <c r="P55" s="6"/>
      <c r="Q55" s="6"/>
      <c r="R55" s="6"/>
      <c r="S55" s="6" t="s">
        <v>217</v>
      </c>
      <c r="T55" s="6" t="s">
        <v>218</v>
      </c>
      <c r="U55" s="6" t="s">
        <v>219</v>
      </c>
      <c r="V55" s="6">
        <v>26</v>
      </c>
      <c r="W55" s="6"/>
      <c r="X55" s="6" t="s">
        <v>818</v>
      </c>
      <c r="Y55" s="66">
        <v>1039.2049999999999</v>
      </c>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row>
    <row r="56" spans="1:64" ht="138" x14ac:dyDescent="0.25">
      <c r="A56" s="1">
        <v>29</v>
      </c>
      <c r="B56" s="12" t="s">
        <v>296</v>
      </c>
      <c r="C56" s="2" t="s">
        <v>792</v>
      </c>
      <c r="D56" s="2" t="s">
        <v>981</v>
      </c>
      <c r="E56" s="6" t="s">
        <v>1018</v>
      </c>
      <c r="F56" s="1" t="b">
        <v>1</v>
      </c>
      <c r="G56" s="1" t="s">
        <v>281</v>
      </c>
      <c r="H56" s="1"/>
      <c r="I56" s="1" t="s">
        <v>363</v>
      </c>
      <c r="J56" s="1"/>
      <c r="K56" s="2">
        <v>1</v>
      </c>
      <c r="L56" s="2">
        <v>1</v>
      </c>
      <c r="M56" s="2"/>
      <c r="N56" s="2"/>
      <c r="O56" s="8" t="s">
        <v>1388</v>
      </c>
      <c r="P56" s="6"/>
      <c r="Q56" s="6"/>
      <c r="R56" s="6"/>
      <c r="S56" s="6" t="s">
        <v>217</v>
      </c>
      <c r="T56" s="6" t="s">
        <v>218</v>
      </c>
      <c r="U56" s="6" t="s">
        <v>219</v>
      </c>
      <c r="V56" s="9" t="s">
        <v>1302</v>
      </c>
      <c r="W56" s="9"/>
      <c r="X56" s="6" t="s">
        <v>815</v>
      </c>
      <c r="Y56" s="66">
        <v>1039.2049999999999</v>
      </c>
    </row>
    <row r="57" spans="1:64" ht="69" x14ac:dyDescent="0.25">
      <c r="A57" s="1">
        <v>30</v>
      </c>
      <c r="B57" s="12" t="s">
        <v>465</v>
      </c>
      <c r="C57" s="2" t="s">
        <v>325</v>
      </c>
      <c r="D57" s="2" t="s">
        <v>981</v>
      </c>
      <c r="E57" s="6" t="s">
        <v>1019</v>
      </c>
      <c r="F57" s="1" t="b">
        <v>0</v>
      </c>
      <c r="G57" s="1" t="s">
        <v>281</v>
      </c>
      <c r="H57" s="1"/>
      <c r="I57" s="1" t="s">
        <v>361</v>
      </c>
      <c r="J57" s="1" t="s">
        <v>378</v>
      </c>
      <c r="K57" s="2">
        <v>1</v>
      </c>
      <c r="L57" s="2">
        <v>50</v>
      </c>
      <c r="M57" s="2"/>
      <c r="N57" s="2"/>
      <c r="O57" s="8"/>
      <c r="P57" s="6"/>
      <c r="Q57" s="6"/>
      <c r="R57" s="6"/>
      <c r="S57" s="6" t="s">
        <v>217</v>
      </c>
      <c r="T57" s="6" t="s">
        <v>218</v>
      </c>
      <c r="U57" s="6" t="s">
        <v>219</v>
      </c>
      <c r="V57" s="6">
        <v>24</v>
      </c>
      <c r="W57" s="6"/>
      <c r="X57" s="6" t="s">
        <v>816</v>
      </c>
      <c r="Y57" s="66"/>
    </row>
    <row r="58" spans="1:64" s="14" customFormat="1" ht="69" x14ac:dyDescent="0.25">
      <c r="A58" s="1">
        <v>34</v>
      </c>
      <c r="B58" s="12" t="s">
        <v>5</v>
      </c>
      <c r="C58" s="1" t="s">
        <v>328</v>
      </c>
      <c r="D58" s="2" t="s">
        <v>980</v>
      </c>
      <c r="E58" s="6" t="s">
        <v>1023</v>
      </c>
      <c r="F58" s="2" t="b">
        <v>0</v>
      </c>
      <c r="G58" s="2">
        <v>1</v>
      </c>
      <c r="H58" s="2"/>
      <c r="I58" s="1" t="s">
        <v>361</v>
      </c>
      <c r="J58" s="2"/>
      <c r="K58" s="2">
        <v>1</v>
      </c>
      <c r="L58" s="2">
        <v>5000</v>
      </c>
      <c r="M58" s="2"/>
      <c r="N58" s="10"/>
      <c r="O58" s="7"/>
      <c r="P58" s="2"/>
      <c r="Q58" s="2"/>
      <c r="R58" s="2"/>
      <c r="S58" s="6" t="s">
        <v>217</v>
      </c>
      <c r="T58" s="6" t="s">
        <v>218</v>
      </c>
      <c r="U58" s="6" t="s">
        <v>219</v>
      </c>
      <c r="V58" s="2"/>
      <c r="W58" s="2"/>
      <c r="X58" s="2" t="s">
        <v>819</v>
      </c>
      <c r="Y58" s="66"/>
    </row>
    <row r="59" spans="1:64" x14ac:dyDescent="0.25">
      <c r="A59" s="15"/>
      <c r="B59" s="27" t="s">
        <v>6</v>
      </c>
      <c r="C59" s="15"/>
      <c r="D59" s="15"/>
      <c r="E59" s="15"/>
      <c r="F59" s="15"/>
      <c r="G59" s="15">
        <v>1</v>
      </c>
      <c r="H59" s="15"/>
      <c r="I59" s="15"/>
      <c r="J59" s="15"/>
      <c r="K59" s="15"/>
      <c r="L59" s="15"/>
      <c r="M59" s="19"/>
      <c r="N59" s="20"/>
      <c r="O59" s="18"/>
      <c r="P59" s="15"/>
      <c r="Q59" s="15"/>
      <c r="R59" s="15"/>
      <c r="S59" s="15"/>
      <c r="T59" s="15"/>
      <c r="U59" s="15"/>
      <c r="V59" s="15"/>
      <c r="W59" s="15"/>
      <c r="X59" s="15" t="s">
        <v>854</v>
      </c>
      <c r="Y59" s="70"/>
    </row>
    <row r="60" spans="1:64" ht="69" x14ac:dyDescent="0.25">
      <c r="A60" s="1">
        <v>35</v>
      </c>
      <c r="B60" s="30" t="s">
        <v>6</v>
      </c>
      <c r="C60" s="2" t="s">
        <v>329</v>
      </c>
      <c r="D60" s="2" t="s">
        <v>982</v>
      </c>
      <c r="E60" s="6" t="s">
        <v>1024</v>
      </c>
      <c r="F60" s="1" t="b">
        <v>1</v>
      </c>
      <c r="G60" s="1">
        <v>1</v>
      </c>
      <c r="H60" s="1"/>
      <c r="I60" s="1" t="s">
        <v>363</v>
      </c>
      <c r="J60" s="1"/>
      <c r="K60" s="2">
        <v>1</v>
      </c>
      <c r="L60" s="2">
        <v>1</v>
      </c>
      <c r="M60" s="2"/>
      <c r="N60" s="2"/>
      <c r="O60" s="8" t="s">
        <v>66</v>
      </c>
      <c r="P60" s="6"/>
      <c r="Q60" s="6"/>
      <c r="R60" s="6"/>
      <c r="S60" s="6" t="s">
        <v>217</v>
      </c>
      <c r="T60" s="6" t="s">
        <v>218</v>
      </c>
      <c r="U60" s="6" t="s">
        <v>219</v>
      </c>
      <c r="V60" s="203" t="s">
        <v>1400</v>
      </c>
      <c r="W60" s="203"/>
      <c r="X60" s="6" t="s">
        <v>653</v>
      </c>
      <c r="Y60" s="66" t="s">
        <v>769</v>
      </c>
    </row>
    <row r="61" spans="1:64" ht="69" x14ac:dyDescent="0.25">
      <c r="A61" s="1">
        <v>36</v>
      </c>
      <c r="B61" s="30" t="s">
        <v>112</v>
      </c>
      <c r="C61" s="2" t="s">
        <v>114</v>
      </c>
      <c r="D61" s="2" t="s">
        <v>982</v>
      </c>
      <c r="E61" s="6" t="s">
        <v>1025</v>
      </c>
      <c r="F61" s="1" t="b">
        <v>0</v>
      </c>
      <c r="G61" s="1">
        <v>1</v>
      </c>
      <c r="H61" s="1"/>
      <c r="I61" s="1" t="s">
        <v>361</v>
      </c>
      <c r="J61" s="1"/>
      <c r="K61" s="2">
        <v>1</v>
      </c>
      <c r="L61" s="2">
        <v>500</v>
      </c>
      <c r="M61" s="2"/>
      <c r="N61" s="2"/>
      <c r="O61" s="132"/>
      <c r="P61" s="94"/>
      <c r="Q61" s="94"/>
      <c r="R61" s="94"/>
      <c r="S61" s="6" t="s">
        <v>217</v>
      </c>
      <c r="T61" s="6" t="s">
        <v>218</v>
      </c>
      <c r="U61" s="6" t="s">
        <v>219</v>
      </c>
      <c r="V61" s="94">
        <v>33</v>
      </c>
      <c r="W61" s="94"/>
      <c r="X61" s="6" t="s">
        <v>64</v>
      </c>
      <c r="Y61" s="66" t="s">
        <v>228</v>
      </c>
    </row>
    <row r="62" spans="1:64" ht="69" x14ac:dyDescent="0.25">
      <c r="A62" s="1">
        <v>37</v>
      </c>
      <c r="B62" s="30" t="s">
        <v>113</v>
      </c>
      <c r="C62" s="2" t="s">
        <v>63</v>
      </c>
      <c r="D62" s="2" t="s">
        <v>982</v>
      </c>
      <c r="E62" s="6" t="s">
        <v>1026</v>
      </c>
      <c r="F62" s="1" t="b">
        <v>0</v>
      </c>
      <c r="G62" s="1">
        <v>1</v>
      </c>
      <c r="H62" s="1"/>
      <c r="I62" s="1" t="s">
        <v>358</v>
      </c>
      <c r="J62" s="1"/>
      <c r="K62" s="2">
        <v>8</v>
      </c>
      <c r="L62" s="2">
        <v>8</v>
      </c>
      <c r="M62" s="2"/>
      <c r="N62" s="2"/>
      <c r="P62" s="8" t="s">
        <v>312</v>
      </c>
      <c r="Q62" s="94"/>
      <c r="R62" s="94"/>
      <c r="S62" s="6" t="s">
        <v>217</v>
      </c>
      <c r="T62" s="6" t="s">
        <v>218</v>
      </c>
      <c r="U62" s="6" t="s">
        <v>219</v>
      </c>
      <c r="V62" s="94">
        <v>33</v>
      </c>
      <c r="W62" s="94"/>
      <c r="X62" s="6" t="s">
        <v>65</v>
      </c>
      <c r="Y62" s="66" t="s">
        <v>228</v>
      </c>
    </row>
    <row r="63" spans="1:64" s="21" customFormat="1" ht="14.4" x14ac:dyDescent="0.25">
      <c r="A63" s="15"/>
      <c r="B63" s="27" t="s">
        <v>7</v>
      </c>
      <c r="C63" s="15"/>
      <c r="D63" s="15"/>
      <c r="E63" s="19"/>
      <c r="F63" s="15"/>
      <c r="G63" s="15">
        <v>1</v>
      </c>
      <c r="H63" s="15"/>
      <c r="I63" s="15"/>
      <c r="J63" s="15"/>
      <c r="K63" s="15"/>
      <c r="L63" s="15"/>
      <c r="M63" s="15"/>
      <c r="N63" s="15"/>
      <c r="O63" s="133"/>
      <c r="P63" s="134"/>
      <c r="Q63" s="134"/>
      <c r="R63" s="134"/>
      <c r="S63" s="19"/>
      <c r="T63" s="19"/>
      <c r="U63" s="19"/>
      <c r="V63" s="134"/>
      <c r="W63" s="134"/>
      <c r="X63" s="19" t="s">
        <v>854</v>
      </c>
      <c r="Y63" s="70"/>
    </row>
    <row r="64" spans="1:64" ht="69" x14ac:dyDescent="0.25">
      <c r="A64" s="1">
        <v>38</v>
      </c>
      <c r="B64" s="30" t="s">
        <v>8</v>
      </c>
      <c r="C64" s="2" t="s">
        <v>330</v>
      </c>
      <c r="D64" s="2" t="s">
        <v>983</v>
      </c>
      <c r="E64" s="6" t="s">
        <v>1027</v>
      </c>
      <c r="F64" s="1" t="b">
        <v>1</v>
      </c>
      <c r="G64" s="1">
        <v>1</v>
      </c>
      <c r="H64" s="1"/>
      <c r="I64" s="1" t="s">
        <v>364</v>
      </c>
      <c r="J64" s="1"/>
      <c r="K64" s="2"/>
      <c r="L64" s="10"/>
      <c r="M64" s="2">
        <v>0</v>
      </c>
      <c r="N64" s="10">
        <v>99999999</v>
      </c>
      <c r="O64" s="52"/>
      <c r="P64" s="39"/>
      <c r="Q64" s="39"/>
      <c r="R64" s="39"/>
      <c r="S64" s="6" t="s">
        <v>217</v>
      </c>
      <c r="T64" s="6" t="s">
        <v>218</v>
      </c>
      <c r="U64" s="6" t="s">
        <v>219</v>
      </c>
      <c r="V64" s="95">
        <v>34</v>
      </c>
      <c r="W64" s="95"/>
      <c r="X64" s="39" t="s">
        <v>655</v>
      </c>
      <c r="Y64" s="72" t="s">
        <v>654</v>
      </c>
    </row>
    <row r="65" spans="1:25" ht="69" x14ac:dyDescent="0.25">
      <c r="A65" s="1">
        <v>39</v>
      </c>
      <c r="B65" s="30" t="s">
        <v>9</v>
      </c>
      <c r="C65" s="2" t="s">
        <v>793</v>
      </c>
      <c r="D65" s="2" t="s">
        <v>983</v>
      </c>
      <c r="E65" s="6" t="s">
        <v>1028</v>
      </c>
      <c r="F65" s="1" t="b">
        <v>1</v>
      </c>
      <c r="G65" s="1">
        <v>1</v>
      </c>
      <c r="H65" s="1"/>
      <c r="I65" s="1" t="s">
        <v>364</v>
      </c>
      <c r="J65" s="1"/>
      <c r="K65" s="9"/>
      <c r="L65" s="10"/>
      <c r="M65" s="9">
        <v>0</v>
      </c>
      <c r="N65" s="10">
        <v>99999999</v>
      </c>
      <c r="O65" s="7"/>
      <c r="P65" s="2"/>
      <c r="Q65" s="2"/>
      <c r="R65" s="2"/>
      <c r="S65" s="6" t="s">
        <v>217</v>
      </c>
      <c r="T65" s="6" t="s">
        <v>218</v>
      </c>
      <c r="U65" s="6" t="s">
        <v>219</v>
      </c>
      <c r="V65" s="2" t="s">
        <v>743</v>
      </c>
      <c r="W65" s="2"/>
      <c r="X65" s="2" t="s">
        <v>554</v>
      </c>
      <c r="Y65" s="72" t="s">
        <v>229</v>
      </c>
    </row>
    <row r="66" spans="1:25" ht="69" x14ac:dyDescent="0.25">
      <c r="A66" s="1">
        <v>40</v>
      </c>
      <c r="B66" s="30" t="s">
        <v>10</v>
      </c>
      <c r="C66" s="2" t="s">
        <v>794</v>
      </c>
      <c r="D66" s="2" t="s">
        <v>983</v>
      </c>
      <c r="E66" s="6" t="s">
        <v>1029</v>
      </c>
      <c r="F66" s="1" t="b">
        <v>1</v>
      </c>
      <c r="G66" s="1">
        <v>1</v>
      </c>
      <c r="H66" s="1"/>
      <c r="I66" s="1" t="s">
        <v>364</v>
      </c>
      <c r="J66" s="1"/>
      <c r="K66" s="2"/>
      <c r="L66" s="10"/>
      <c r="M66" s="2">
        <v>0</v>
      </c>
      <c r="N66" s="10">
        <v>99999999</v>
      </c>
      <c r="O66" s="7"/>
      <c r="P66" s="2"/>
      <c r="Q66" s="2"/>
      <c r="R66" s="2"/>
      <c r="S66" s="6" t="s">
        <v>217</v>
      </c>
      <c r="T66" s="6" t="s">
        <v>218</v>
      </c>
      <c r="U66" s="6" t="s">
        <v>219</v>
      </c>
      <c r="V66" s="2" t="s">
        <v>742</v>
      </c>
      <c r="W66" s="2"/>
      <c r="X66" s="2" t="s">
        <v>820</v>
      </c>
      <c r="Y66" s="72" t="s">
        <v>229</v>
      </c>
    </row>
    <row r="67" spans="1:25" s="14" customFormat="1" ht="69" x14ac:dyDescent="0.25">
      <c r="A67" s="1">
        <v>41</v>
      </c>
      <c r="B67" s="12" t="s">
        <v>199</v>
      </c>
      <c r="C67" s="1" t="s">
        <v>490</v>
      </c>
      <c r="D67" s="2" t="s">
        <v>983</v>
      </c>
      <c r="E67" s="6" t="s">
        <v>1030</v>
      </c>
      <c r="F67" s="1" t="b">
        <v>1</v>
      </c>
      <c r="G67" s="1">
        <v>1</v>
      </c>
      <c r="H67" s="1"/>
      <c r="I67" s="1" t="s">
        <v>358</v>
      </c>
      <c r="J67" s="1"/>
      <c r="K67" s="1">
        <v>8</v>
      </c>
      <c r="L67" s="1">
        <v>8</v>
      </c>
      <c r="M67" s="9"/>
      <c r="N67" s="16"/>
      <c r="O67" s="8"/>
      <c r="P67" s="1" t="s">
        <v>312</v>
      </c>
      <c r="Q67" s="1"/>
      <c r="R67" s="1"/>
      <c r="S67" s="6" t="s">
        <v>217</v>
      </c>
      <c r="T67" s="6" t="s">
        <v>218</v>
      </c>
      <c r="U67" s="6" t="s">
        <v>219</v>
      </c>
      <c r="V67" s="1" t="s">
        <v>631</v>
      </c>
      <c r="W67" s="1"/>
      <c r="X67" s="1" t="s">
        <v>317</v>
      </c>
      <c r="Y67" s="67"/>
    </row>
    <row r="68" spans="1:25" s="14" customFormat="1" ht="69" x14ac:dyDescent="0.25">
      <c r="A68" s="1">
        <v>42</v>
      </c>
      <c r="B68" s="12" t="s">
        <v>200</v>
      </c>
      <c r="C68" s="1" t="s">
        <v>491</v>
      </c>
      <c r="D68" s="2" t="s">
        <v>983</v>
      </c>
      <c r="E68" s="6" t="s">
        <v>1031</v>
      </c>
      <c r="F68" s="1" t="b">
        <v>1</v>
      </c>
      <c r="G68" s="1">
        <v>1</v>
      </c>
      <c r="H68" s="1"/>
      <c r="I68" s="1" t="s">
        <v>358</v>
      </c>
      <c r="J68" s="1"/>
      <c r="K68" s="1">
        <v>8</v>
      </c>
      <c r="L68" s="1">
        <v>8</v>
      </c>
      <c r="M68" s="9"/>
      <c r="N68" s="16"/>
      <c r="O68" s="8"/>
      <c r="P68" s="1" t="s">
        <v>312</v>
      </c>
      <c r="Q68" s="1"/>
      <c r="R68" s="1"/>
      <c r="S68" s="6" t="s">
        <v>217</v>
      </c>
      <c r="T68" s="6" t="s">
        <v>218</v>
      </c>
      <c r="U68" s="6" t="s">
        <v>219</v>
      </c>
      <c r="V68" s="1" t="s">
        <v>632</v>
      </c>
      <c r="W68" s="1"/>
      <c r="X68" s="1" t="s">
        <v>318</v>
      </c>
      <c r="Y68" s="67"/>
    </row>
    <row r="69" spans="1:25" s="21" customFormat="1" x14ac:dyDescent="0.25">
      <c r="A69" s="15"/>
      <c r="B69" s="27" t="s">
        <v>294</v>
      </c>
      <c r="C69" s="15"/>
      <c r="D69" s="15"/>
      <c r="E69" s="15"/>
      <c r="F69" s="15"/>
      <c r="G69" s="27" t="s">
        <v>281</v>
      </c>
      <c r="H69" s="15"/>
      <c r="I69" s="15"/>
      <c r="J69" s="15"/>
      <c r="K69" s="15"/>
      <c r="L69" s="15"/>
      <c r="M69" s="19"/>
      <c r="N69" s="20"/>
      <c r="O69" s="18"/>
      <c r="P69" s="15"/>
      <c r="Q69" s="15"/>
      <c r="R69" s="15"/>
      <c r="S69" s="15"/>
      <c r="T69" s="15"/>
      <c r="U69" s="15"/>
      <c r="V69" s="15"/>
      <c r="W69" s="15"/>
      <c r="X69" s="15" t="s">
        <v>854</v>
      </c>
      <c r="Y69" s="70"/>
    </row>
    <row r="70" spans="1:25" s="14" customFormat="1" ht="55.2" x14ac:dyDescent="0.25">
      <c r="A70" s="1">
        <v>43</v>
      </c>
      <c r="B70" s="265" t="s">
        <v>1452</v>
      </c>
      <c r="C70" s="1" t="s">
        <v>492</v>
      </c>
      <c r="D70" s="1" t="s">
        <v>976</v>
      </c>
      <c r="E70" s="1" t="s">
        <v>1032</v>
      </c>
      <c r="F70" s="1" t="b">
        <v>1</v>
      </c>
      <c r="G70" s="1" t="s">
        <v>705</v>
      </c>
      <c r="H70" s="1"/>
      <c r="I70" s="1" t="s">
        <v>361</v>
      </c>
      <c r="J70" s="1" t="s">
        <v>385</v>
      </c>
      <c r="K70" s="1">
        <v>1</v>
      </c>
      <c r="L70" s="1">
        <v>10</v>
      </c>
      <c r="M70" s="9"/>
      <c r="N70" s="16"/>
      <c r="O70" s="3"/>
      <c r="P70" s="1"/>
      <c r="Q70" s="1"/>
      <c r="R70" s="1"/>
      <c r="S70" s="1" t="s">
        <v>217</v>
      </c>
      <c r="T70" s="1" t="s">
        <v>218</v>
      </c>
      <c r="U70" s="1" t="s">
        <v>219</v>
      </c>
      <c r="V70" s="253">
        <v>177</v>
      </c>
      <c r="W70" s="253" t="s">
        <v>1451</v>
      </c>
      <c r="X70" s="1" t="s">
        <v>566</v>
      </c>
      <c r="Y70" s="67" t="s">
        <v>355</v>
      </c>
    </row>
    <row r="71" spans="1:25" s="14" customFormat="1" ht="41.4" x14ac:dyDescent="0.25">
      <c r="A71" s="1">
        <v>44</v>
      </c>
      <c r="B71" s="12" t="s">
        <v>380</v>
      </c>
      <c r="C71" s="1" t="s">
        <v>493</v>
      </c>
      <c r="D71" s="1"/>
      <c r="E71" s="1"/>
      <c r="F71" s="1" t="b">
        <v>1</v>
      </c>
      <c r="G71" s="1" t="s">
        <v>705</v>
      </c>
      <c r="H71" s="1"/>
      <c r="I71" s="1" t="s">
        <v>361</v>
      </c>
      <c r="J71" s="1" t="s">
        <v>378</v>
      </c>
      <c r="K71" s="1">
        <v>0</v>
      </c>
      <c r="L71" s="1">
        <v>60</v>
      </c>
      <c r="M71" s="1"/>
      <c r="N71" s="1"/>
      <c r="O71" s="43"/>
      <c r="P71" s="9"/>
      <c r="Q71" s="9"/>
      <c r="R71" s="9"/>
      <c r="S71" s="1" t="s">
        <v>217</v>
      </c>
      <c r="T71" s="1" t="s">
        <v>218</v>
      </c>
      <c r="U71" s="1" t="s">
        <v>219</v>
      </c>
      <c r="V71" s="9"/>
      <c r="W71" s="9"/>
      <c r="X71" s="9" t="s">
        <v>567</v>
      </c>
      <c r="Y71" s="67" t="s">
        <v>355</v>
      </c>
    </row>
    <row r="72" spans="1:25" s="14" customFormat="1" ht="41.4" x14ac:dyDescent="0.25">
      <c r="A72" s="1">
        <v>45</v>
      </c>
      <c r="B72" s="12" t="s">
        <v>381</v>
      </c>
      <c r="C72" s="1" t="s">
        <v>494</v>
      </c>
      <c r="D72" s="1"/>
      <c r="E72" s="1"/>
      <c r="F72" s="1" t="b">
        <v>0</v>
      </c>
      <c r="G72" s="1" t="s">
        <v>705</v>
      </c>
      <c r="H72" s="1"/>
      <c r="I72" s="1" t="s">
        <v>361</v>
      </c>
      <c r="J72" s="1" t="s">
        <v>378</v>
      </c>
      <c r="K72" s="1">
        <v>0</v>
      </c>
      <c r="L72" s="1">
        <v>60</v>
      </c>
      <c r="M72" s="1"/>
      <c r="N72" s="1"/>
      <c r="O72" s="43"/>
      <c r="P72" s="9"/>
      <c r="Q72" s="9"/>
      <c r="R72" s="9"/>
      <c r="S72" s="1" t="s">
        <v>217</v>
      </c>
      <c r="T72" s="1" t="s">
        <v>218</v>
      </c>
      <c r="U72" s="1" t="s">
        <v>219</v>
      </c>
      <c r="V72" s="9"/>
      <c r="W72" s="9"/>
      <c r="X72" s="9" t="s">
        <v>568</v>
      </c>
      <c r="Y72" s="67" t="s">
        <v>355</v>
      </c>
    </row>
    <row r="73" spans="1:25" s="14" customFormat="1" ht="41.4" x14ac:dyDescent="0.25">
      <c r="A73" s="1">
        <v>46</v>
      </c>
      <c r="B73" s="12" t="s">
        <v>382</v>
      </c>
      <c r="C73" s="1" t="s">
        <v>495</v>
      </c>
      <c r="D73" s="1"/>
      <c r="E73" s="1"/>
      <c r="F73" s="1" t="b">
        <v>1</v>
      </c>
      <c r="G73" s="1" t="s">
        <v>705</v>
      </c>
      <c r="H73" s="1"/>
      <c r="I73" s="1" t="s">
        <v>361</v>
      </c>
      <c r="J73" s="1" t="s">
        <v>378</v>
      </c>
      <c r="K73" s="1">
        <v>0</v>
      </c>
      <c r="L73" s="1">
        <v>60</v>
      </c>
      <c r="M73" s="1"/>
      <c r="N73" s="1"/>
      <c r="O73" s="43"/>
      <c r="P73" s="9"/>
      <c r="Q73" s="9"/>
      <c r="R73" s="9"/>
      <c r="S73" s="1" t="s">
        <v>217</v>
      </c>
      <c r="T73" s="1" t="s">
        <v>218</v>
      </c>
      <c r="U73" s="1" t="s">
        <v>219</v>
      </c>
      <c r="V73" s="9"/>
      <c r="W73" s="9"/>
      <c r="X73" s="9" t="s">
        <v>569</v>
      </c>
      <c r="Y73" s="67" t="s">
        <v>355</v>
      </c>
    </row>
    <row r="74" spans="1:25" s="14" customFormat="1" ht="41.4" x14ac:dyDescent="0.25">
      <c r="A74" s="1">
        <v>47</v>
      </c>
      <c r="B74" s="12" t="s">
        <v>383</v>
      </c>
      <c r="C74" s="1" t="s">
        <v>496</v>
      </c>
      <c r="D74" s="1"/>
      <c r="E74" s="1"/>
      <c r="F74" s="1" t="b">
        <v>1</v>
      </c>
      <c r="G74" s="1" t="s">
        <v>705</v>
      </c>
      <c r="H74" s="1"/>
      <c r="I74" s="1" t="s">
        <v>361</v>
      </c>
      <c r="J74" s="1" t="s">
        <v>378</v>
      </c>
      <c r="K74" s="1">
        <v>0</v>
      </c>
      <c r="L74" s="1">
        <v>60</v>
      </c>
      <c r="M74" s="1"/>
      <c r="N74" s="1"/>
      <c r="O74" s="43"/>
      <c r="P74" s="9"/>
      <c r="Q74" s="9"/>
      <c r="R74" s="9"/>
      <c r="S74" s="1" t="s">
        <v>217</v>
      </c>
      <c r="T74" s="1" t="s">
        <v>218</v>
      </c>
      <c r="U74" s="1" t="s">
        <v>219</v>
      </c>
      <c r="V74" s="9"/>
      <c r="W74" s="9"/>
      <c r="X74" s="9" t="s">
        <v>570</v>
      </c>
      <c r="Y74" s="67" t="s">
        <v>355</v>
      </c>
    </row>
    <row r="75" spans="1:25" s="14" customFormat="1" ht="41.4" x14ac:dyDescent="0.25">
      <c r="A75" s="1">
        <v>48</v>
      </c>
      <c r="B75" s="12" t="s">
        <v>696</v>
      </c>
      <c r="C75" s="1" t="s">
        <v>497</v>
      </c>
      <c r="D75" s="1"/>
      <c r="E75" s="1"/>
      <c r="F75" s="1" t="b">
        <v>0</v>
      </c>
      <c r="G75" s="1" t="s">
        <v>705</v>
      </c>
      <c r="H75" s="1"/>
      <c r="I75" s="1" t="s">
        <v>361</v>
      </c>
      <c r="J75" s="1" t="s">
        <v>378</v>
      </c>
      <c r="K75" s="1">
        <v>0</v>
      </c>
      <c r="L75" s="1">
        <v>60</v>
      </c>
      <c r="M75" s="1"/>
      <c r="N75" s="1"/>
      <c r="O75" s="43"/>
      <c r="P75" s="9"/>
      <c r="Q75" s="9"/>
      <c r="R75" s="9"/>
      <c r="S75" s="1" t="s">
        <v>217</v>
      </c>
      <c r="T75" s="1" t="s">
        <v>218</v>
      </c>
      <c r="U75" s="1" t="s">
        <v>219</v>
      </c>
      <c r="V75" s="9"/>
      <c r="W75" s="9"/>
      <c r="X75" s="9" t="s">
        <v>571</v>
      </c>
      <c r="Y75" s="67" t="s">
        <v>355</v>
      </c>
    </row>
    <row r="76" spans="1:25" s="14" customFormat="1" ht="41.4" x14ac:dyDescent="0.25">
      <c r="A76" s="1">
        <v>49</v>
      </c>
      <c r="B76" s="12" t="s">
        <v>384</v>
      </c>
      <c r="C76" s="1" t="s">
        <v>498</v>
      </c>
      <c r="D76" s="1"/>
      <c r="E76" s="1"/>
      <c r="F76" s="1" t="b">
        <v>1</v>
      </c>
      <c r="G76" s="1" t="s">
        <v>705</v>
      </c>
      <c r="H76" s="1"/>
      <c r="I76" s="1" t="s">
        <v>361</v>
      </c>
      <c r="J76" s="1" t="s">
        <v>378</v>
      </c>
      <c r="K76" s="1">
        <v>0</v>
      </c>
      <c r="L76" s="1">
        <v>60</v>
      </c>
      <c r="M76" s="1"/>
      <c r="N76" s="1"/>
      <c r="O76" s="43"/>
      <c r="P76" s="9"/>
      <c r="Q76" s="9"/>
      <c r="R76" s="9"/>
      <c r="S76" s="1" t="s">
        <v>217</v>
      </c>
      <c r="T76" s="1" t="s">
        <v>218</v>
      </c>
      <c r="U76" s="1" t="s">
        <v>219</v>
      </c>
      <c r="V76" s="9"/>
      <c r="W76" s="9"/>
      <c r="X76" s="9" t="s">
        <v>572</v>
      </c>
      <c r="Y76" s="67" t="s">
        <v>355</v>
      </c>
    </row>
    <row r="77" spans="1:25" s="14" customFormat="1" ht="69" x14ac:dyDescent="0.25">
      <c r="A77" s="1">
        <v>50</v>
      </c>
      <c r="B77" s="12" t="s">
        <v>776</v>
      </c>
      <c r="C77" s="1" t="s">
        <v>774</v>
      </c>
      <c r="D77" s="1" t="s">
        <v>984</v>
      </c>
      <c r="E77" s="1" t="s">
        <v>1033</v>
      </c>
      <c r="F77" s="1" t="b">
        <v>0</v>
      </c>
      <c r="G77" s="1" t="s">
        <v>11</v>
      </c>
      <c r="H77" s="1"/>
      <c r="I77" s="1" t="s">
        <v>361</v>
      </c>
      <c r="J77" s="1" t="s">
        <v>378</v>
      </c>
      <c r="K77" s="1">
        <v>0</v>
      </c>
      <c r="L77" s="1">
        <v>100</v>
      </c>
      <c r="M77" s="1"/>
      <c r="N77" s="1"/>
      <c r="O77" s="43"/>
      <c r="P77" s="9"/>
      <c r="Q77" s="9"/>
      <c r="R77" s="9"/>
      <c r="S77" s="1" t="s">
        <v>217</v>
      </c>
      <c r="T77" s="1" t="s">
        <v>218</v>
      </c>
      <c r="U77" s="1" t="s">
        <v>219</v>
      </c>
      <c r="V77" s="9"/>
      <c r="W77" s="9"/>
      <c r="X77" s="9" t="s">
        <v>573</v>
      </c>
      <c r="Y77" s="67"/>
    </row>
    <row r="78" spans="1:25" s="14" customFormat="1" ht="69" x14ac:dyDescent="0.25">
      <c r="A78" s="1">
        <v>225</v>
      </c>
      <c r="B78" s="12" t="s">
        <v>772</v>
      </c>
      <c r="C78" s="1" t="s">
        <v>777</v>
      </c>
      <c r="D78" s="1" t="s">
        <v>984</v>
      </c>
      <c r="E78" s="1" t="s">
        <v>1034</v>
      </c>
      <c r="F78" s="1" t="b">
        <v>0</v>
      </c>
      <c r="G78" s="1" t="s">
        <v>775</v>
      </c>
      <c r="H78" s="1"/>
      <c r="I78" s="1" t="s">
        <v>361</v>
      </c>
      <c r="J78" s="1" t="s">
        <v>378</v>
      </c>
      <c r="K78" s="1">
        <v>0</v>
      </c>
      <c r="L78" s="1">
        <v>30</v>
      </c>
      <c r="M78" s="1"/>
      <c r="N78" s="1"/>
      <c r="O78" s="43"/>
      <c r="P78" s="9"/>
      <c r="Q78" s="9"/>
      <c r="R78" s="9"/>
      <c r="S78" s="1" t="s">
        <v>217</v>
      </c>
      <c r="T78" s="1" t="s">
        <v>218</v>
      </c>
      <c r="U78" s="1" t="s">
        <v>219</v>
      </c>
      <c r="V78" s="9"/>
      <c r="W78" s="9"/>
      <c r="X78" s="9" t="s">
        <v>779</v>
      </c>
      <c r="Y78" s="67"/>
    </row>
    <row r="79" spans="1:25" s="14" customFormat="1" ht="69" x14ac:dyDescent="0.25">
      <c r="A79" s="1">
        <v>226</v>
      </c>
      <c r="B79" s="12" t="s">
        <v>773</v>
      </c>
      <c r="C79" s="1" t="s">
        <v>778</v>
      </c>
      <c r="D79" s="1" t="s">
        <v>984</v>
      </c>
      <c r="E79" s="1" t="s">
        <v>1035</v>
      </c>
      <c r="F79" s="1" t="b">
        <v>0</v>
      </c>
      <c r="G79" s="1" t="s">
        <v>775</v>
      </c>
      <c r="H79" s="1"/>
      <c r="I79" s="1" t="s">
        <v>361</v>
      </c>
      <c r="J79" s="1" t="s">
        <v>378</v>
      </c>
      <c r="K79" s="1">
        <v>0</v>
      </c>
      <c r="L79" s="1">
        <v>2</v>
      </c>
      <c r="M79" s="1"/>
      <c r="N79" s="1"/>
      <c r="O79" s="43"/>
      <c r="P79" s="9"/>
      <c r="Q79" s="9"/>
      <c r="R79" s="9"/>
      <c r="S79" s="1" t="s">
        <v>217</v>
      </c>
      <c r="T79" s="1" t="s">
        <v>218</v>
      </c>
      <c r="U79" s="1" t="s">
        <v>219</v>
      </c>
      <c r="V79" s="9"/>
      <c r="W79" s="9"/>
      <c r="X79" s="9" t="s">
        <v>780</v>
      </c>
      <c r="Y79" s="67"/>
    </row>
    <row r="80" spans="1:25" s="14" customFormat="1" ht="55.2" x14ac:dyDescent="0.25">
      <c r="A80" s="1">
        <v>51</v>
      </c>
      <c r="B80" s="252" t="s">
        <v>1441</v>
      </c>
      <c r="C80" s="1" t="s">
        <v>729</v>
      </c>
      <c r="D80" s="1" t="s">
        <v>976</v>
      </c>
      <c r="E80" s="1" t="s">
        <v>1249</v>
      </c>
      <c r="F80" s="1" t="b">
        <v>1</v>
      </c>
      <c r="G80" s="1" t="s">
        <v>281</v>
      </c>
      <c r="H80" s="1"/>
      <c r="I80" s="1" t="s">
        <v>361</v>
      </c>
      <c r="J80" s="1" t="s">
        <v>385</v>
      </c>
      <c r="K80" s="1">
        <v>1</v>
      </c>
      <c r="L80" s="1">
        <v>10</v>
      </c>
      <c r="M80" s="1"/>
      <c r="N80" s="1"/>
      <c r="O80" s="43"/>
      <c r="P80" s="9"/>
      <c r="Q80" s="9"/>
      <c r="R80" s="9"/>
      <c r="S80" s="1" t="s">
        <v>217</v>
      </c>
      <c r="T80" s="1" t="s">
        <v>218</v>
      </c>
      <c r="U80" s="1" t="s">
        <v>219</v>
      </c>
      <c r="V80" s="253" t="s">
        <v>1442</v>
      </c>
      <c r="W80" s="253" t="s">
        <v>1444</v>
      </c>
      <c r="X80" s="9" t="s">
        <v>574</v>
      </c>
      <c r="Y80" s="67" t="s">
        <v>152</v>
      </c>
    </row>
    <row r="81" spans="1:25" s="14" customFormat="1" ht="27.6" x14ac:dyDescent="0.25">
      <c r="A81" s="1">
        <v>52</v>
      </c>
      <c r="B81" s="12" t="s">
        <v>154</v>
      </c>
      <c r="C81" s="1" t="s">
        <v>730</v>
      </c>
      <c r="D81" s="1"/>
      <c r="E81" s="1"/>
      <c r="F81" s="1"/>
      <c r="G81" s="1"/>
      <c r="H81" s="1"/>
      <c r="I81" s="1"/>
      <c r="J81" s="1"/>
      <c r="K81" s="1"/>
      <c r="L81" s="1"/>
      <c r="M81" s="1"/>
      <c r="N81" s="1"/>
      <c r="O81" s="43"/>
      <c r="P81" s="9"/>
      <c r="Q81" s="9"/>
      <c r="R81" s="9"/>
      <c r="S81" s="1"/>
      <c r="T81" s="1"/>
      <c r="U81" s="1"/>
      <c r="V81" s="9"/>
      <c r="W81" s="9"/>
      <c r="X81" s="9" t="s">
        <v>575</v>
      </c>
      <c r="Y81" s="67"/>
    </row>
    <row r="82" spans="1:25" s="14" customFormat="1" ht="55.2" x14ac:dyDescent="0.25">
      <c r="A82" s="1">
        <v>221</v>
      </c>
      <c r="B82" s="12" t="s">
        <v>508</v>
      </c>
      <c r="C82" s="1" t="s">
        <v>1272</v>
      </c>
      <c r="D82" s="1" t="s">
        <v>976</v>
      </c>
      <c r="E82" s="1" t="s">
        <v>1036</v>
      </c>
      <c r="F82" s="1" t="b">
        <v>0</v>
      </c>
      <c r="G82" s="1">
        <v>1</v>
      </c>
      <c r="H82" s="1"/>
      <c r="I82" s="1" t="s">
        <v>361</v>
      </c>
      <c r="J82" s="1" t="s">
        <v>385</v>
      </c>
      <c r="K82" s="1">
        <v>1</v>
      </c>
      <c r="L82" s="1">
        <v>19</v>
      </c>
      <c r="M82" s="1"/>
      <c r="N82" s="1"/>
      <c r="O82" s="1"/>
      <c r="P82" s="1" t="s">
        <v>1</v>
      </c>
      <c r="Q82" s="1"/>
      <c r="R82" s="1"/>
      <c r="S82" s="1" t="s">
        <v>2</v>
      </c>
      <c r="T82" s="1" t="s">
        <v>218</v>
      </c>
      <c r="U82" s="1" t="s">
        <v>219</v>
      </c>
      <c r="V82" s="1"/>
      <c r="W82" s="1"/>
      <c r="X82" s="1" t="s">
        <v>509</v>
      </c>
      <c r="Y82" s="1"/>
    </row>
    <row r="83" spans="1:25" s="14" customFormat="1" ht="41.4" x14ac:dyDescent="0.25">
      <c r="A83" s="1">
        <v>222</v>
      </c>
      <c r="B83" s="12" t="s">
        <v>510</v>
      </c>
      <c r="C83" s="1" t="s">
        <v>511</v>
      </c>
      <c r="D83" s="1"/>
      <c r="E83" s="1"/>
      <c r="F83" s="1" t="b">
        <v>1</v>
      </c>
      <c r="G83" s="1">
        <v>1</v>
      </c>
      <c r="H83" s="1"/>
      <c r="I83" s="1" t="s">
        <v>0</v>
      </c>
      <c r="J83" s="1" t="s">
        <v>385</v>
      </c>
      <c r="K83" s="1">
        <v>14</v>
      </c>
      <c r="L83" s="1">
        <v>14</v>
      </c>
      <c r="M83" s="1"/>
      <c r="N83" s="1"/>
      <c r="O83" s="1"/>
      <c r="P83" s="1" t="s">
        <v>1</v>
      </c>
      <c r="Q83" s="1"/>
      <c r="R83" s="1"/>
      <c r="S83" s="1" t="s">
        <v>225</v>
      </c>
      <c r="T83" s="1" t="s">
        <v>226</v>
      </c>
      <c r="U83" s="1" t="s">
        <v>219</v>
      </c>
      <c r="V83" s="1"/>
      <c r="W83" s="1"/>
      <c r="X83" s="1" t="s">
        <v>511</v>
      </c>
      <c r="Y83" s="1"/>
    </row>
    <row r="84" spans="1:25" s="14" customFormat="1" x14ac:dyDescent="0.25">
      <c r="A84" s="49"/>
      <c r="B84" s="22"/>
      <c r="C84" s="49"/>
      <c r="D84" s="49"/>
      <c r="E84" s="49"/>
      <c r="F84" s="49"/>
      <c r="G84" s="49"/>
      <c r="H84" s="49"/>
      <c r="I84" s="49"/>
      <c r="J84" s="49"/>
      <c r="K84" s="49"/>
      <c r="L84" s="49"/>
      <c r="M84" s="49"/>
      <c r="N84" s="100"/>
      <c r="O84" s="101"/>
      <c r="P84" s="101"/>
      <c r="Q84" s="101"/>
      <c r="R84" s="49"/>
      <c r="S84" s="49"/>
      <c r="T84" s="49"/>
      <c r="U84" s="49"/>
      <c r="V84" s="101"/>
      <c r="W84" s="101"/>
      <c r="X84" s="101"/>
      <c r="Y84" s="102"/>
    </row>
    <row r="86" spans="1:25" x14ac:dyDescent="0.25">
      <c r="A86" s="93"/>
    </row>
  </sheetData>
  <autoFilter ref="A4:Y83" xr:uid="{00000000-0009-0000-0000-000000000000}"/>
  <customSheetViews>
    <customSheetView guid="{44C6CC4B-B851-4586-BB32-AA39092EDC2B}" scale="75" showPageBreaks="1" printArea="1" showAutoFilter="1" showRuler="0">
      <pane ySplit="1" topLeftCell="A100" activePane="bottomLeft" state="frozen"/>
      <selection pane="bottomLeft" activeCell="A105" sqref="A105"/>
      <pageMargins left="0.3" right="0.3" top="0.6" bottom="0.6" header="0.21" footer="0.18"/>
      <pageSetup scale="52" fitToHeight="22" orientation="landscape" r:id="rId1"/>
      <headerFooter alignWithMargins="0">
        <oddHeader xml:space="preserve">&amp;C&amp;"Arial,Bold"&amp;18NR Tier 4 Data Elements - DRAFT </oddHeader>
        <oddFooter>&amp;C&amp;12Page &amp;P of &amp;N</oddFooter>
      </headerFooter>
      <autoFilter ref="B1:P1" xr:uid="{00000000-0000-0000-0000-000000000000}"/>
    </customSheetView>
    <customSheetView guid="{794E75F3-C7F4-4257-A39B-4ECAD392CB5F}" scale="125" showPageBreaks="1" printArea="1" showAutoFilter="1" hiddenRows="1" showRuler="0" topLeftCell="C1">
      <pane ySplit="1" topLeftCell="A73" activePane="bottomLeft" state="frozen"/>
      <selection pane="bottomLeft" activeCell="D78" sqref="D78"/>
      <pageMargins left="0.3" right="0.3" top="0.6" bottom="0.6" header="0.21" footer="0.18"/>
      <pageSetup scale="52" fitToHeight="22" orientation="landscape" r:id="rId2"/>
      <headerFooter alignWithMargins="0">
        <oddHeader xml:space="preserve">&amp;C&amp;"Arial,Bold"&amp;18NR Tier 4 Data Elements - DRAFT </oddHeader>
        <oddFooter>&amp;C&amp;12Page &amp;P of &amp;N</oddFooter>
      </headerFooter>
      <autoFilter ref="B1:P1" xr:uid="{00000000-0000-0000-0000-000000000000}"/>
    </customSheetView>
    <customSheetView guid="{5E763E97-C955-459F-8E2E-5D87F2B81A42}" scale="75" showAutoFilter="1" hiddenRows="1" showRuler="0">
      <pane ySplit="1" topLeftCell="A93" activePane="bottomLeft" state="frozen"/>
      <selection pane="bottomLeft" activeCell="D74" sqref="D74"/>
      <pageMargins left="0.3" right="0.3" top="0.6" bottom="0.6" header="0.21" footer="0.18"/>
      <pageSetup scale="52" fitToHeight="22" orientation="landscape" r:id="rId3"/>
      <headerFooter alignWithMargins="0">
        <oddHeader xml:space="preserve">&amp;C&amp;"Arial,Bold"&amp;18NR Tier 4 Data Elements - DRAFT </oddHeader>
        <oddFooter>&amp;C&amp;12Page &amp;P of &amp;N</oddFooter>
      </headerFooter>
      <autoFilter ref="B1:M1" xr:uid="{00000000-0000-0000-0000-000000000000}"/>
    </customSheetView>
    <customSheetView guid="{EF76998E-B8F2-48F9-906F-7E52102ED7AD}" scale="75" showPageBreaks="1" printArea="1" showAutoFilter="1" showRuler="0">
      <pane xSplit="3" topLeftCell="M1" activePane="topRight" state="frozen"/>
      <selection pane="topRight" activeCell="A4" sqref="A4"/>
      <pageMargins left="0.3" right="0.3" top="0.6" bottom="0.6" header="0.21" footer="0.18"/>
      <pageSetup scale="52" fitToHeight="22" orientation="landscape" r:id="rId4"/>
      <headerFooter alignWithMargins="0">
        <oddHeader xml:space="preserve">&amp;C&amp;"Arial,Bold Italic"&amp;22&amp;UNR Tier 4 Data Elements - DRAFT </oddHeader>
        <oddFooter>&amp;C&amp;12Page &amp;P of &amp;N</oddFooter>
      </headerFooter>
      <autoFilter ref="B1:P1" xr:uid="{00000000-0000-0000-0000-000000000000}"/>
    </customSheetView>
    <customSheetView guid="{98EB382E-7638-4276-AFD8-79158800B7F3}" scale="75" showPageBreaks="1" printArea="1" showAutoFilter="1" hiddenColumns="1" showRuler="0" topLeftCell="B1">
      <pane ySplit="1" topLeftCell="A36" activePane="bottomLeft" state="frozen"/>
      <selection pane="bottomLeft" activeCell="C39" sqref="C39"/>
      <pageMargins left="0.3" right="0.3" top="0.6" bottom="0.6" header="0.21" footer="0.18"/>
      <pageSetup scale="52" fitToHeight="22" orientation="landscape" r:id="rId5"/>
      <headerFooter alignWithMargins="0">
        <oddHeader xml:space="preserve">&amp;C&amp;"Arial,Bold"&amp;18NR Tier 4 Data Elements - DRAFT </oddHeader>
        <oddFooter>&amp;C&amp;12Page &amp;P of &amp;N</oddFooter>
      </headerFooter>
      <autoFilter ref="B1:P1" xr:uid="{00000000-0000-0000-0000-000000000000}"/>
    </customSheetView>
  </customSheetViews>
  <mergeCells count="3">
    <mergeCell ref="N5:O5"/>
    <mergeCell ref="D2:I2"/>
    <mergeCell ref="D3:I3"/>
  </mergeCells>
  <phoneticPr fontId="2" type="noConversion"/>
  <pageMargins left="0.3" right="0.3" top="0.6" bottom="0.6" header="0.21" footer="0.18"/>
  <pageSetup scale="52" fitToHeight="22" orientation="landscape" r:id="rId6"/>
  <headerFooter differentFirst="1">
    <oddFooter>&amp;L
&amp;A&amp;RPage &amp;P of &amp;N</oddFooter>
    <firstHeader xml:space="preserve">&amp;L&amp;G&amp;C&amp;"-,Regular"&amp;11Nonroad Compression-Ignition (NRCI) Engine Certification Data Requirements &amp;R&amp;"-,Regular"&amp;11Office of Transportation and Air Quality
May 2021
</firstHeader>
  </headerFooter>
  <ignoredErrors>
    <ignoredError sqref="Y11" numberStoredAsText="1"/>
  </ignoredErrors>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S54"/>
  <sheetViews>
    <sheetView zoomScaleNormal="100" workbookViewId="0">
      <selection sqref="A1:D1"/>
    </sheetView>
  </sheetViews>
  <sheetFormatPr defaultRowHeight="13.2" x14ac:dyDescent="0.25"/>
  <cols>
    <col min="1" max="1" width="12.44140625" customWidth="1"/>
    <col min="2" max="2" width="31.44140625" customWidth="1"/>
    <col min="3" max="3" width="42.5546875" customWidth="1"/>
    <col min="4" max="4" width="26.88671875" customWidth="1"/>
    <col min="5" max="5" width="20.44140625" customWidth="1"/>
    <col min="6" max="6" width="14.44140625" customWidth="1"/>
    <col min="7" max="7" width="12.5546875" customWidth="1"/>
    <col min="8" max="8" width="13.5546875" customWidth="1"/>
    <col min="9" max="9" width="12.88671875" customWidth="1"/>
    <col min="10" max="10" width="10.88671875" customWidth="1"/>
    <col min="11" max="11" width="10.44140625" customWidth="1"/>
    <col min="12" max="13" width="10.109375" customWidth="1"/>
    <col min="14" max="15" width="30.44140625" customWidth="1"/>
    <col min="19" max="19" width="13.5546875" customWidth="1"/>
    <col min="20" max="20" width="12.44140625" customWidth="1"/>
    <col min="21" max="21" width="11.88671875" customWidth="1"/>
    <col min="22" max="22" width="12.109375" customWidth="1"/>
    <col min="23" max="23" width="29.88671875" customWidth="1"/>
    <col min="24" max="24" width="15.5546875" customWidth="1"/>
  </cols>
  <sheetData>
    <row r="1" spans="1:63" ht="14.4" x14ac:dyDescent="0.3">
      <c r="A1" s="286" t="str">
        <f>'EngFam-Gen'!A1</f>
        <v>United States Environmental Protection Agency, Office of Air and Radiation, Office of Transportation and Air Quality</v>
      </c>
      <c r="B1" s="286"/>
      <c r="C1" s="286"/>
      <c r="D1" s="286"/>
      <c r="E1" s="190"/>
      <c r="F1" s="191"/>
      <c r="G1" s="192"/>
      <c r="H1" s="192"/>
      <c r="I1" s="192"/>
      <c r="J1" s="192"/>
      <c r="K1" s="192"/>
      <c r="L1" s="192"/>
    </row>
    <row r="2" spans="1:63" ht="14.4" x14ac:dyDescent="0.3">
      <c r="A2" s="96" t="str">
        <f>'EngFam-Gen'!A2</f>
        <v xml:space="preserve">Date </v>
      </c>
      <c r="B2" s="269">
        <f>'EngFam-Gen'!B2</f>
        <v>44316</v>
      </c>
      <c r="C2" s="96"/>
      <c r="D2" s="270"/>
      <c r="E2" s="193"/>
      <c r="F2" s="191"/>
      <c r="G2" s="192"/>
      <c r="H2" s="192"/>
      <c r="I2" s="192"/>
      <c r="J2" s="14"/>
      <c r="K2" s="14"/>
      <c r="L2" s="194"/>
    </row>
    <row r="3" spans="1:63" s="25" customFormat="1" ht="41.4" x14ac:dyDescent="0.25">
      <c r="A3" s="24" t="s">
        <v>111</v>
      </c>
      <c r="B3" s="24" t="s">
        <v>203</v>
      </c>
      <c r="C3" s="24" t="s">
        <v>239</v>
      </c>
      <c r="D3" s="24" t="s">
        <v>771</v>
      </c>
      <c r="E3" s="24" t="s">
        <v>210</v>
      </c>
      <c r="F3" s="24" t="s">
        <v>240</v>
      </c>
      <c r="G3" s="24" t="s">
        <v>278</v>
      </c>
      <c r="H3" s="24" t="s">
        <v>204</v>
      </c>
      <c r="I3" s="24" t="s">
        <v>205</v>
      </c>
      <c r="J3" s="24" t="s">
        <v>414</v>
      </c>
      <c r="K3" s="24" t="s">
        <v>241</v>
      </c>
      <c r="L3" s="24" t="s">
        <v>242</v>
      </c>
      <c r="M3" s="24" t="s">
        <v>243</v>
      </c>
      <c r="N3" s="24" t="s">
        <v>244</v>
      </c>
      <c r="O3" s="24" t="s">
        <v>209</v>
      </c>
      <c r="P3" s="24" t="s">
        <v>206</v>
      </c>
      <c r="Q3" s="24" t="s">
        <v>207</v>
      </c>
      <c r="R3" s="24" t="s">
        <v>208</v>
      </c>
      <c r="S3" s="24" t="s">
        <v>211</v>
      </c>
      <c r="T3" s="24" t="s">
        <v>212</v>
      </c>
      <c r="U3" s="24" t="s">
        <v>213</v>
      </c>
      <c r="V3" s="24" t="s">
        <v>214</v>
      </c>
      <c r="W3" s="24" t="s">
        <v>215</v>
      </c>
      <c r="X3" s="64" t="s">
        <v>216</v>
      </c>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row>
    <row r="4" spans="1:63" s="51" customFormat="1" ht="13.8" x14ac:dyDescent="0.25">
      <c r="A4" s="15"/>
      <c r="B4" s="27" t="s">
        <v>178</v>
      </c>
      <c r="C4" s="15"/>
      <c r="D4" s="15"/>
      <c r="E4" s="15"/>
      <c r="F4" s="15"/>
      <c r="G4" s="31">
        <v>1</v>
      </c>
      <c r="H4" s="31"/>
      <c r="I4" s="31"/>
      <c r="J4" s="31"/>
      <c r="K4" s="31"/>
      <c r="L4" s="61"/>
      <c r="M4" s="31"/>
      <c r="N4" s="31"/>
      <c r="O4" s="62"/>
      <c r="P4" s="31"/>
      <c r="Q4" s="31"/>
      <c r="R4" s="31"/>
      <c r="S4" s="15"/>
      <c r="T4" s="15"/>
      <c r="U4" s="15"/>
      <c r="V4" s="31"/>
      <c r="W4" s="15" t="s">
        <v>854</v>
      </c>
      <c r="X4" s="69"/>
    </row>
    <row r="5" spans="1:63" s="51" customFormat="1" ht="69" x14ac:dyDescent="0.25">
      <c r="A5" s="1">
        <v>53</v>
      </c>
      <c r="B5" s="12" t="s">
        <v>179</v>
      </c>
      <c r="C5" s="1" t="s">
        <v>900</v>
      </c>
      <c r="D5" s="1" t="s">
        <v>1037</v>
      </c>
      <c r="E5" s="1" t="s">
        <v>1043</v>
      </c>
      <c r="F5" s="1" t="b">
        <v>1</v>
      </c>
      <c r="G5" s="32">
        <v>1</v>
      </c>
      <c r="H5" s="32"/>
      <c r="I5" s="32" t="s">
        <v>363</v>
      </c>
      <c r="J5" s="32"/>
      <c r="K5" s="32"/>
      <c r="L5" s="40"/>
      <c r="M5" s="32"/>
      <c r="N5" s="32"/>
      <c r="O5" s="3" t="s">
        <v>237</v>
      </c>
      <c r="P5" s="32"/>
      <c r="Q5" s="32"/>
      <c r="R5" s="32"/>
      <c r="S5" s="1" t="s">
        <v>217</v>
      </c>
      <c r="T5" s="1" t="s">
        <v>218</v>
      </c>
      <c r="U5" s="1" t="s">
        <v>219</v>
      </c>
      <c r="V5" s="32"/>
      <c r="W5" s="1" t="s">
        <v>855</v>
      </c>
      <c r="X5" s="68">
        <v>1039.2049999999999</v>
      </c>
    </row>
    <row r="6" spans="1:63" s="14" customFormat="1" ht="13.8" x14ac:dyDescent="0.25">
      <c r="A6" s="15"/>
      <c r="B6" s="27" t="s">
        <v>180</v>
      </c>
      <c r="C6" s="15"/>
      <c r="D6" s="15"/>
      <c r="E6" s="15"/>
      <c r="F6" s="15"/>
      <c r="G6" s="15" t="s">
        <v>11</v>
      </c>
      <c r="H6" s="15"/>
      <c r="I6" s="15"/>
      <c r="J6" s="15"/>
      <c r="K6" s="15"/>
      <c r="L6" s="15"/>
      <c r="M6" s="19"/>
      <c r="N6" s="20"/>
      <c r="O6" s="18"/>
      <c r="P6" s="15"/>
      <c r="Q6" s="15"/>
      <c r="R6" s="15"/>
      <c r="S6" s="15"/>
      <c r="T6" s="15"/>
      <c r="U6" s="15"/>
      <c r="V6" s="15">
        <v>92</v>
      </c>
      <c r="W6" s="15" t="s">
        <v>854</v>
      </c>
      <c r="X6" s="70"/>
    </row>
    <row r="7" spans="1:63" s="5" customFormat="1" ht="193.2" x14ac:dyDescent="0.25">
      <c r="A7" s="1">
        <v>54</v>
      </c>
      <c r="B7" s="12" t="s">
        <v>181</v>
      </c>
      <c r="C7" s="1" t="s">
        <v>909</v>
      </c>
      <c r="D7" s="1" t="s">
        <v>1038</v>
      </c>
      <c r="E7" s="1" t="s">
        <v>1044</v>
      </c>
      <c r="F7" s="1" t="b">
        <v>1</v>
      </c>
      <c r="G7" s="1" t="s">
        <v>700</v>
      </c>
      <c r="H7" s="1"/>
      <c r="I7" s="1" t="s">
        <v>363</v>
      </c>
      <c r="J7" s="1"/>
      <c r="K7" s="1">
        <v>1</v>
      </c>
      <c r="L7" s="1">
        <v>1</v>
      </c>
      <c r="M7" s="9"/>
      <c r="N7" s="16"/>
      <c r="O7" s="4" t="s">
        <v>542</v>
      </c>
      <c r="P7" s="1"/>
      <c r="Q7" s="1"/>
      <c r="R7" s="1"/>
      <c r="S7" s="1" t="s">
        <v>217</v>
      </c>
      <c r="T7" s="1" t="s">
        <v>218</v>
      </c>
      <c r="U7" s="1" t="s">
        <v>219</v>
      </c>
      <c r="V7" s="1" t="s">
        <v>765</v>
      </c>
      <c r="W7" s="2" t="s">
        <v>856</v>
      </c>
      <c r="X7" s="67">
        <v>1039.2049999999999</v>
      </c>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row>
    <row r="8" spans="1:63" s="5" customFormat="1" ht="82.8" hidden="1" x14ac:dyDescent="0.25">
      <c r="A8" s="146">
        <v>55</v>
      </c>
      <c r="B8" s="147" t="s">
        <v>467</v>
      </c>
      <c r="C8" s="146" t="s">
        <v>901</v>
      </c>
      <c r="D8" s="146" t="s">
        <v>1038</v>
      </c>
      <c r="E8" s="146" t="s">
        <v>1045</v>
      </c>
      <c r="F8" s="146" t="b">
        <v>0</v>
      </c>
      <c r="G8" s="146" t="s">
        <v>700</v>
      </c>
      <c r="H8" s="146"/>
      <c r="I8" s="146" t="s">
        <v>361</v>
      </c>
      <c r="J8" s="146"/>
      <c r="K8" s="146">
        <v>1</v>
      </c>
      <c r="L8" s="146">
        <v>4000</v>
      </c>
      <c r="M8" s="148"/>
      <c r="N8" s="149"/>
      <c r="O8" s="150"/>
      <c r="P8" s="146"/>
      <c r="Q8" s="146"/>
      <c r="R8" s="146"/>
      <c r="S8" s="146" t="s">
        <v>217</v>
      </c>
      <c r="T8" s="146" t="s">
        <v>218</v>
      </c>
      <c r="U8" s="146" t="s">
        <v>219</v>
      </c>
      <c r="V8" s="146">
        <v>49</v>
      </c>
      <c r="W8" s="151" t="s">
        <v>857</v>
      </c>
      <c r="X8" s="152"/>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row>
    <row r="9" spans="1:63" s="5" customFormat="1" ht="82.8" hidden="1" x14ac:dyDescent="0.25">
      <c r="A9" s="146">
        <v>56</v>
      </c>
      <c r="B9" s="153" t="s">
        <v>254</v>
      </c>
      <c r="C9" s="151" t="s">
        <v>902</v>
      </c>
      <c r="D9" s="151" t="s">
        <v>1038</v>
      </c>
      <c r="E9" s="146" t="s">
        <v>645</v>
      </c>
      <c r="F9" s="146" t="b">
        <v>0</v>
      </c>
      <c r="G9" s="146" t="s">
        <v>700</v>
      </c>
      <c r="H9" s="146"/>
      <c r="I9" s="146" t="s">
        <v>363</v>
      </c>
      <c r="J9" s="146"/>
      <c r="K9" s="151">
        <v>1</v>
      </c>
      <c r="L9" s="151">
        <v>1</v>
      </c>
      <c r="M9" s="151"/>
      <c r="N9" s="151"/>
      <c r="O9" s="154" t="s">
        <v>715</v>
      </c>
      <c r="P9" s="155"/>
      <c r="Q9" s="155"/>
      <c r="R9" s="155"/>
      <c r="S9" s="146" t="s">
        <v>217</v>
      </c>
      <c r="T9" s="146" t="s">
        <v>218</v>
      </c>
      <c r="U9" s="146" t="s">
        <v>219</v>
      </c>
      <c r="V9" s="155" t="s">
        <v>735</v>
      </c>
      <c r="W9" s="155" t="s">
        <v>858</v>
      </c>
      <c r="X9" s="152">
        <v>1039.2049999999999</v>
      </c>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row>
    <row r="10" spans="1:63" s="5" customFormat="1" ht="82.8" hidden="1" x14ac:dyDescent="0.25">
      <c r="A10" s="146">
        <v>57</v>
      </c>
      <c r="B10" s="153" t="s">
        <v>456</v>
      </c>
      <c r="C10" s="151" t="s">
        <v>907</v>
      </c>
      <c r="D10" s="151" t="s">
        <v>1038</v>
      </c>
      <c r="E10" s="146" t="s">
        <v>646</v>
      </c>
      <c r="F10" s="146" t="b">
        <v>0</v>
      </c>
      <c r="G10" s="146" t="s">
        <v>700</v>
      </c>
      <c r="H10" s="146"/>
      <c r="I10" s="146" t="s">
        <v>361</v>
      </c>
      <c r="J10" s="146"/>
      <c r="K10" s="151">
        <v>1</v>
      </c>
      <c r="L10" s="146">
        <v>4000</v>
      </c>
      <c r="M10" s="151"/>
      <c r="N10" s="151"/>
      <c r="O10" s="156"/>
      <c r="P10" s="151"/>
      <c r="Q10" s="151"/>
      <c r="R10" s="151"/>
      <c r="S10" s="146" t="s">
        <v>217</v>
      </c>
      <c r="T10" s="146" t="s">
        <v>218</v>
      </c>
      <c r="U10" s="146" t="s">
        <v>219</v>
      </c>
      <c r="V10" s="151">
        <v>48</v>
      </c>
      <c r="W10" s="151" t="s">
        <v>859</v>
      </c>
      <c r="X10" s="152">
        <v>1039.2049999999999</v>
      </c>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row>
    <row r="11" spans="1:63" s="5" customFormat="1" ht="82.8" hidden="1" x14ac:dyDescent="0.25">
      <c r="A11" s="146">
        <v>58</v>
      </c>
      <c r="B11" s="153" t="s">
        <v>238</v>
      </c>
      <c r="C11" s="151" t="s">
        <v>908</v>
      </c>
      <c r="D11" s="151" t="s">
        <v>1038</v>
      </c>
      <c r="E11" s="146" t="s">
        <v>1046</v>
      </c>
      <c r="F11" s="146" t="b">
        <v>0</v>
      </c>
      <c r="G11" s="146" t="s">
        <v>700</v>
      </c>
      <c r="H11" s="146"/>
      <c r="I11" s="146" t="s">
        <v>363</v>
      </c>
      <c r="J11" s="146"/>
      <c r="K11" s="151">
        <v>1</v>
      </c>
      <c r="L11" s="151">
        <v>1</v>
      </c>
      <c r="M11" s="151"/>
      <c r="N11" s="151"/>
      <c r="O11" s="157" t="s">
        <v>19</v>
      </c>
      <c r="P11" s="155"/>
      <c r="Q11" s="155"/>
      <c r="R11" s="155"/>
      <c r="S11" s="146" t="s">
        <v>217</v>
      </c>
      <c r="T11" s="146" t="s">
        <v>218</v>
      </c>
      <c r="U11" s="146" t="s">
        <v>219</v>
      </c>
      <c r="V11" s="155">
        <v>51</v>
      </c>
      <c r="W11" s="155" t="s">
        <v>860</v>
      </c>
      <c r="X11" s="152">
        <v>1039.2049999999999</v>
      </c>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row>
    <row r="12" spans="1:63" s="5" customFormat="1" ht="82.8" hidden="1" x14ac:dyDescent="0.25">
      <c r="A12" s="146">
        <v>59</v>
      </c>
      <c r="B12" s="153" t="s">
        <v>457</v>
      </c>
      <c r="C12" s="151" t="s">
        <v>35</v>
      </c>
      <c r="D12" s="151" t="s">
        <v>1038</v>
      </c>
      <c r="E12" s="146" t="s">
        <v>1047</v>
      </c>
      <c r="F12" s="146" t="b">
        <v>0</v>
      </c>
      <c r="G12" s="146" t="s">
        <v>700</v>
      </c>
      <c r="H12" s="146"/>
      <c r="I12" s="146" t="s">
        <v>361</v>
      </c>
      <c r="J12" s="146"/>
      <c r="K12" s="151">
        <v>1</v>
      </c>
      <c r="L12" s="146">
        <v>4000</v>
      </c>
      <c r="M12" s="151"/>
      <c r="N12" s="151"/>
      <c r="O12" s="156"/>
      <c r="P12" s="151"/>
      <c r="Q12" s="151"/>
      <c r="R12" s="151"/>
      <c r="S12" s="146" t="s">
        <v>217</v>
      </c>
      <c r="T12" s="146" t="s">
        <v>218</v>
      </c>
      <c r="U12" s="146" t="s">
        <v>219</v>
      </c>
      <c r="V12" s="151">
        <v>51</v>
      </c>
      <c r="W12" s="151" t="s">
        <v>861</v>
      </c>
      <c r="X12" s="152">
        <v>1039.2049999999999</v>
      </c>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row>
    <row r="13" spans="1:63" s="21" customFormat="1" ht="82.8" x14ac:dyDescent="0.25">
      <c r="A13" s="1">
        <v>60</v>
      </c>
      <c r="B13" s="30" t="s">
        <v>194</v>
      </c>
      <c r="C13" s="2" t="s">
        <v>55</v>
      </c>
      <c r="D13" s="2" t="s">
        <v>1037</v>
      </c>
      <c r="E13" s="1" t="s">
        <v>647</v>
      </c>
      <c r="F13" s="1" t="b">
        <v>0</v>
      </c>
      <c r="G13" s="1" t="s">
        <v>700</v>
      </c>
      <c r="H13" s="1"/>
      <c r="I13" s="1" t="s">
        <v>361</v>
      </c>
      <c r="J13" s="1"/>
      <c r="K13" s="2">
        <v>1</v>
      </c>
      <c r="L13" s="1">
        <v>4000</v>
      </c>
      <c r="M13" s="2"/>
      <c r="N13" s="2"/>
      <c r="O13" s="7"/>
      <c r="P13" s="2"/>
      <c r="Q13" s="2"/>
      <c r="R13" s="2"/>
      <c r="S13" s="1" t="s">
        <v>217</v>
      </c>
      <c r="T13" s="1" t="s">
        <v>218</v>
      </c>
      <c r="U13" s="1" t="s">
        <v>219</v>
      </c>
      <c r="V13" s="2"/>
      <c r="W13" s="2" t="s">
        <v>795</v>
      </c>
      <c r="X13" s="67"/>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row>
    <row r="14" spans="1:63" s="14" customFormat="1" ht="69" x14ac:dyDescent="0.25">
      <c r="A14" s="15">
        <v>61</v>
      </c>
      <c r="B14" s="27" t="s">
        <v>13</v>
      </c>
      <c r="C14" s="15" t="s">
        <v>122</v>
      </c>
      <c r="D14" s="15" t="s">
        <v>1037</v>
      </c>
      <c r="E14" s="15" t="s">
        <v>1048</v>
      </c>
      <c r="F14" s="15" t="b">
        <v>1</v>
      </c>
      <c r="G14" s="15">
        <v>1</v>
      </c>
      <c r="H14" s="15"/>
      <c r="I14" s="15" t="s">
        <v>363</v>
      </c>
      <c r="J14" s="15"/>
      <c r="K14" s="15"/>
      <c r="L14" s="15"/>
      <c r="M14" s="19"/>
      <c r="N14" s="20"/>
      <c r="O14" s="18" t="s">
        <v>237</v>
      </c>
      <c r="P14" s="15"/>
      <c r="Q14" s="15"/>
      <c r="R14" s="15"/>
      <c r="S14" s="15" t="s">
        <v>217</v>
      </c>
      <c r="T14" s="15" t="s">
        <v>218</v>
      </c>
      <c r="U14" s="15" t="s">
        <v>219</v>
      </c>
      <c r="V14" s="15">
        <v>52</v>
      </c>
      <c r="W14" s="15" t="s">
        <v>796</v>
      </c>
      <c r="X14" s="70">
        <v>1039.2049999999999</v>
      </c>
    </row>
    <row r="15" spans="1:63" s="14" customFormat="1" ht="69" x14ac:dyDescent="0.25">
      <c r="A15" s="1">
        <v>62</v>
      </c>
      <c r="B15" s="12" t="s">
        <v>146</v>
      </c>
      <c r="C15" s="1" t="s">
        <v>785</v>
      </c>
      <c r="D15" s="1" t="s">
        <v>1037</v>
      </c>
      <c r="E15" s="1" t="s">
        <v>1049</v>
      </c>
      <c r="F15" s="1" t="b">
        <v>1</v>
      </c>
      <c r="G15" s="1">
        <v>1</v>
      </c>
      <c r="H15" s="1"/>
      <c r="I15" s="1" t="s">
        <v>363</v>
      </c>
      <c r="J15" s="1"/>
      <c r="K15" s="1"/>
      <c r="L15" s="1"/>
      <c r="M15" s="9"/>
      <c r="N15" s="16"/>
      <c r="O15" s="3" t="s">
        <v>237</v>
      </c>
      <c r="P15" s="1"/>
      <c r="Q15" s="1"/>
      <c r="R15" s="1"/>
      <c r="S15" s="1" t="s">
        <v>217</v>
      </c>
      <c r="T15" s="1" t="s">
        <v>218</v>
      </c>
      <c r="U15" s="1" t="s">
        <v>219</v>
      </c>
      <c r="V15" s="1" t="s">
        <v>945</v>
      </c>
      <c r="W15" s="1" t="s">
        <v>549</v>
      </c>
      <c r="X15" s="67" t="s">
        <v>147</v>
      </c>
    </row>
    <row r="16" spans="1:63" s="14" customFormat="1" ht="69" x14ac:dyDescent="0.25">
      <c r="A16" s="1">
        <v>63</v>
      </c>
      <c r="B16" s="12" t="s">
        <v>725</v>
      </c>
      <c r="C16" s="1" t="s">
        <v>726</v>
      </c>
      <c r="D16" s="1" t="s">
        <v>1037</v>
      </c>
      <c r="E16" s="1" t="s">
        <v>1050</v>
      </c>
      <c r="F16" s="1" t="b">
        <v>0</v>
      </c>
      <c r="G16" s="1">
        <v>1</v>
      </c>
      <c r="H16" s="1"/>
      <c r="I16" s="1" t="s">
        <v>363</v>
      </c>
      <c r="J16" s="1"/>
      <c r="K16" s="1"/>
      <c r="L16" s="1"/>
      <c r="M16" s="9"/>
      <c r="N16" s="16"/>
      <c r="O16" s="3" t="s">
        <v>237</v>
      </c>
      <c r="P16" s="1"/>
      <c r="Q16" s="1"/>
      <c r="R16" s="1"/>
      <c r="S16" s="1" t="s">
        <v>217</v>
      </c>
      <c r="T16" s="1" t="s">
        <v>218</v>
      </c>
      <c r="U16" s="1" t="s">
        <v>219</v>
      </c>
      <c r="V16" s="1">
        <v>53</v>
      </c>
      <c r="W16" s="1" t="s">
        <v>797</v>
      </c>
      <c r="X16" s="67" t="s">
        <v>147</v>
      </c>
    </row>
    <row r="17" spans="1:71" s="14" customFormat="1" ht="69" x14ac:dyDescent="0.25">
      <c r="A17" s="1">
        <v>64</v>
      </c>
      <c r="B17" s="12" t="s">
        <v>728</v>
      </c>
      <c r="C17" s="1" t="s">
        <v>727</v>
      </c>
      <c r="D17" s="1" t="s">
        <v>1037</v>
      </c>
      <c r="E17" s="1" t="s">
        <v>1051</v>
      </c>
      <c r="F17" s="1" t="b">
        <v>0</v>
      </c>
      <c r="G17" s="1">
        <v>1</v>
      </c>
      <c r="H17" s="1"/>
      <c r="I17" s="1" t="s">
        <v>361</v>
      </c>
      <c r="J17" s="1"/>
      <c r="K17" s="1">
        <v>1</v>
      </c>
      <c r="L17" s="1">
        <v>4000</v>
      </c>
      <c r="M17" s="9"/>
      <c r="N17" s="16"/>
      <c r="O17" s="3"/>
      <c r="P17" s="1"/>
      <c r="Q17" s="1"/>
      <c r="R17" s="1"/>
      <c r="S17" s="1" t="s">
        <v>217</v>
      </c>
      <c r="T17" s="1" t="s">
        <v>218</v>
      </c>
      <c r="U17" s="1" t="s">
        <v>219</v>
      </c>
      <c r="V17" s="1">
        <v>53</v>
      </c>
      <c r="W17" s="1" t="s">
        <v>798</v>
      </c>
      <c r="X17" s="67" t="s">
        <v>147</v>
      </c>
    </row>
    <row r="18" spans="1:71" s="57" customFormat="1" ht="69" x14ac:dyDescent="0.25">
      <c r="A18" s="1">
        <v>65</v>
      </c>
      <c r="B18" s="12" t="s">
        <v>168</v>
      </c>
      <c r="C18" s="1" t="s">
        <v>123</v>
      </c>
      <c r="D18" s="1" t="s">
        <v>1037</v>
      </c>
      <c r="E18" s="2" t="s">
        <v>1052</v>
      </c>
      <c r="F18" s="1" t="b">
        <v>0</v>
      </c>
      <c r="G18" s="1">
        <v>1</v>
      </c>
      <c r="H18" s="1"/>
      <c r="I18" s="1" t="s">
        <v>363</v>
      </c>
      <c r="J18" s="2"/>
      <c r="K18" s="2"/>
      <c r="L18" s="2"/>
      <c r="M18" s="2"/>
      <c r="O18" s="135" t="s">
        <v>169</v>
      </c>
      <c r="P18" s="136"/>
      <c r="Q18" s="136"/>
      <c r="R18" s="136"/>
      <c r="S18" s="2" t="s">
        <v>217</v>
      </c>
      <c r="T18" s="2" t="s">
        <v>218</v>
      </c>
      <c r="U18" s="32" t="s">
        <v>219</v>
      </c>
      <c r="V18" s="136">
        <v>143</v>
      </c>
      <c r="W18" s="2" t="s">
        <v>799</v>
      </c>
      <c r="X18" s="66" t="s">
        <v>95</v>
      </c>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M18" s="144"/>
      <c r="BN18" s="144"/>
      <c r="BO18" s="144"/>
      <c r="BP18" s="144"/>
      <c r="BQ18" s="144"/>
      <c r="BR18" s="144"/>
      <c r="BS18" s="144"/>
    </row>
    <row r="19" spans="1:71" s="5" customFormat="1" ht="27.6" x14ac:dyDescent="0.25">
      <c r="A19" s="27"/>
      <c r="B19" s="27" t="s">
        <v>291</v>
      </c>
      <c r="C19" s="15"/>
      <c r="D19" s="15"/>
      <c r="E19" s="15"/>
      <c r="F19" s="15"/>
      <c r="G19" s="15" t="s">
        <v>11</v>
      </c>
      <c r="H19" s="15"/>
      <c r="I19" s="15"/>
      <c r="J19" s="15"/>
      <c r="K19" s="15"/>
      <c r="L19" s="15"/>
      <c r="M19" s="19"/>
      <c r="N19" s="20"/>
      <c r="O19" s="18"/>
      <c r="P19" s="15"/>
      <c r="Q19" s="15"/>
      <c r="R19" s="15"/>
      <c r="S19" s="15"/>
      <c r="T19" s="15"/>
      <c r="U19" s="15"/>
      <c r="V19" s="15">
        <v>52</v>
      </c>
      <c r="W19" s="15" t="s">
        <v>854</v>
      </c>
      <c r="X19" s="70"/>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row>
    <row r="20" spans="1:71" s="14" customFormat="1" ht="409.6" x14ac:dyDescent="0.25">
      <c r="A20" s="1">
        <v>66</v>
      </c>
      <c r="B20" s="12" t="s">
        <v>14</v>
      </c>
      <c r="C20" s="1" t="s">
        <v>124</v>
      </c>
      <c r="D20" s="1" t="s">
        <v>1039</v>
      </c>
      <c r="E20" s="1" t="s">
        <v>1053</v>
      </c>
      <c r="F20" s="1" t="b">
        <v>1</v>
      </c>
      <c r="G20" s="1" t="s">
        <v>702</v>
      </c>
      <c r="H20" s="1"/>
      <c r="I20" s="1" t="s">
        <v>363</v>
      </c>
      <c r="J20" s="1"/>
      <c r="K20" s="1">
        <v>1</v>
      </c>
      <c r="L20" s="1">
        <v>1</v>
      </c>
      <c r="M20" s="1"/>
      <c r="N20" s="1"/>
      <c r="O20" s="3" t="s">
        <v>910</v>
      </c>
      <c r="P20" s="1"/>
      <c r="Q20" s="1"/>
      <c r="R20" s="1"/>
      <c r="S20" s="1" t="s">
        <v>217</v>
      </c>
      <c r="T20" s="1" t="s">
        <v>218</v>
      </c>
      <c r="U20" s="1" t="s">
        <v>219</v>
      </c>
      <c r="V20" s="1" t="s">
        <v>591</v>
      </c>
      <c r="W20" s="1" t="s">
        <v>1389</v>
      </c>
      <c r="X20" s="67">
        <v>1039.2049999999999</v>
      </c>
    </row>
    <row r="21" spans="1:71" s="14" customFormat="1" ht="82.8" x14ac:dyDescent="0.25">
      <c r="A21" s="1">
        <v>67</v>
      </c>
      <c r="B21" s="12" t="s">
        <v>458</v>
      </c>
      <c r="C21" s="1" t="s">
        <v>125</v>
      </c>
      <c r="D21" s="1" t="s">
        <v>1039</v>
      </c>
      <c r="E21" s="1" t="s">
        <v>1054</v>
      </c>
      <c r="F21" s="1" t="b">
        <v>0</v>
      </c>
      <c r="G21" s="1" t="s">
        <v>702</v>
      </c>
      <c r="H21" s="1"/>
      <c r="I21" s="1" t="s">
        <v>361</v>
      </c>
      <c r="J21" s="1" t="s">
        <v>378</v>
      </c>
      <c r="K21" s="1">
        <v>1</v>
      </c>
      <c r="L21" s="9">
        <v>4000</v>
      </c>
      <c r="M21" s="1"/>
      <c r="N21" s="16"/>
      <c r="O21" s="3"/>
      <c r="P21" s="1"/>
      <c r="Q21" s="1"/>
      <c r="R21" s="1"/>
      <c r="S21" s="1" t="s">
        <v>217</v>
      </c>
      <c r="T21" s="1" t="s">
        <v>218</v>
      </c>
      <c r="U21" s="1" t="s">
        <v>219</v>
      </c>
      <c r="V21" s="1">
        <v>54</v>
      </c>
      <c r="W21" s="1" t="s">
        <v>800</v>
      </c>
      <c r="X21" s="67">
        <v>1039.2049999999999</v>
      </c>
    </row>
    <row r="22" spans="1:71" s="14" customFormat="1" ht="82.8" x14ac:dyDescent="0.25">
      <c r="A22" s="1">
        <v>68</v>
      </c>
      <c r="B22" s="12" t="s">
        <v>353</v>
      </c>
      <c r="C22" s="1" t="s">
        <v>126</v>
      </c>
      <c r="D22" s="1" t="s">
        <v>1039</v>
      </c>
      <c r="E22" s="1" t="s">
        <v>1055</v>
      </c>
      <c r="F22" s="1" t="b">
        <v>0</v>
      </c>
      <c r="G22" s="1" t="s">
        <v>702</v>
      </c>
      <c r="H22" s="1"/>
      <c r="I22" s="1" t="s">
        <v>363</v>
      </c>
      <c r="J22" s="1"/>
      <c r="K22" s="1"/>
      <c r="L22" s="9"/>
      <c r="M22" s="1"/>
      <c r="N22" s="16"/>
      <c r="O22" s="3" t="s">
        <v>237</v>
      </c>
      <c r="P22" s="1"/>
      <c r="Q22" s="1"/>
      <c r="R22" s="1"/>
      <c r="S22" s="1" t="s">
        <v>217</v>
      </c>
      <c r="T22" s="1" t="s">
        <v>218</v>
      </c>
      <c r="U22" s="1" t="s">
        <v>219</v>
      </c>
      <c r="V22" s="1" t="s">
        <v>737</v>
      </c>
      <c r="W22" s="1" t="s">
        <v>801</v>
      </c>
      <c r="X22" s="67">
        <v>1039.2049999999999</v>
      </c>
    </row>
    <row r="23" spans="1:71" s="14" customFormat="1" ht="82.8" x14ac:dyDescent="0.25">
      <c r="A23" s="1">
        <v>69</v>
      </c>
      <c r="B23" s="12" t="s">
        <v>162</v>
      </c>
      <c r="C23" s="1" t="s">
        <v>45</v>
      </c>
      <c r="D23" s="1" t="s">
        <v>1039</v>
      </c>
      <c r="E23" s="1" t="s">
        <v>1056</v>
      </c>
      <c r="F23" s="1" t="b">
        <v>0</v>
      </c>
      <c r="G23" s="1" t="s">
        <v>702</v>
      </c>
      <c r="H23" s="1"/>
      <c r="I23" s="1" t="s">
        <v>363</v>
      </c>
      <c r="J23" s="1"/>
      <c r="K23" s="1">
        <v>1</v>
      </c>
      <c r="L23" s="16">
        <v>1</v>
      </c>
      <c r="M23" s="1"/>
      <c r="N23" s="16"/>
      <c r="O23" s="3" t="s">
        <v>366</v>
      </c>
      <c r="P23" s="1"/>
      <c r="Q23" s="1"/>
      <c r="R23" s="1"/>
      <c r="S23" s="1" t="s">
        <v>217</v>
      </c>
      <c r="T23" s="1" t="s">
        <v>218</v>
      </c>
      <c r="U23" s="1" t="s">
        <v>219</v>
      </c>
      <c r="V23" s="1" t="s">
        <v>736</v>
      </c>
      <c r="W23" s="1" t="s">
        <v>802</v>
      </c>
      <c r="X23" s="67">
        <v>1039.2049999999999</v>
      </c>
    </row>
    <row r="24" spans="1:71" s="14" customFormat="1" ht="82.8" x14ac:dyDescent="0.25">
      <c r="A24" s="1">
        <v>70</v>
      </c>
      <c r="B24" s="12" t="s">
        <v>459</v>
      </c>
      <c r="C24" s="1" t="s">
        <v>46</v>
      </c>
      <c r="D24" s="1" t="s">
        <v>1039</v>
      </c>
      <c r="E24" s="1" t="s">
        <v>1057</v>
      </c>
      <c r="F24" s="1" t="b">
        <v>0</v>
      </c>
      <c r="G24" s="1" t="s">
        <v>702</v>
      </c>
      <c r="H24" s="1"/>
      <c r="I24" s="1" t="s">
        <v>361</v>
      </c>
      <c r="J24" s="1" t="s">
        <v>367</v>
      </c>
      <c r="K24" s="1">
        <v>1</v>
      </c>
      <c r="L24" s="16">
        <v>4000</v>
      </c>
      <c r="M24" s="1"/>
      <c r="N24" s="16"/>
      <c r="O24" s="3"/>
      <c r="P24" s="1"/>
      <c r="Q24" s="1"/>
      <c r="R24" s="1"/>
      <c r="S24" s="1" t="s">
        <v>217</v>
      </c>
      <c r="T24" s="1" t="s">
        <v>218</v>
      </c>
      <c r="U24" s="1" t="s">
        <v>219</v>
      </c>
      <c r="V24" s="1">
        <v>56</v>
      </c>
      <c r="W24" s="1" t="s">
        <v>803</v>
      </c>
      <c r="X24" s="67"/>
    </row>
    <row r="25" spans="1:71" s="14" customFormat="1" ht="82.8" x14ac:dyDescent="0.25">
      <c r="A25" s="1">
        <v>71</v>
      </c>
      <c r="B25" s="12" t="s">
        <v>687</v>
      </c>
      <c r="C25" s="1" t="s">
        <v>189</v>
      </c>
      <c r="D25" s="1" t="s">
        <v>1039</v>
      </c>
      <c r="E25" s="1" t="s">
        <v>1058</v>
      </c>
      <c r="F25" s="1" t="b">
        <v>0</v>
      </c>
      <c r="G25" s="1" t="s">
        <v>702</v>
      </c>
      <c r="H25" s="1"/>
      <c r="I25" s="1" t="s">
        <v>364</v>
      </c>
      <c r="J25" s="1" t="s">
        <v>385</v>
      </c>
      <c r="K25" s="1"/>
      <c r="L25" s="16"/>
      <c r="M25" s="1">
        <v>0</v>
      </c>
      <c r="N25" s="16">
        <v>10000</v>
      </c>
      <c r="O25" s="3"/>
      <c r="P25" s="1"/>
      <c r="Q25" s="1"/>
      <c r="R25" s="1"/>
      <c r="S25" s="1" t="s">
        <v>217</v>
      </c>
      <c r="T25" s="1" t="s">
        <v>218</v>
      </c>
      <c r="U25" s="1" t="s">
        <v>219</v>
      </c>
      <c r="V25" s="1">
        <v>57</v>
      </c>
      <c r="W25" s="1" t="s">
        <v>804</v>
      </c>
      <c r="X25" s="67"/>
    </row>
    <row r="26" spans="1:71" s="14" customFormat="1" ht="165.6" x14ac:dyDescent="0.25">
      <c r="A26" s="1">
        <v>72</v>
      </c>
      <c r="B26" s="12" t="s">
        <v>704</v>
      </c>
      <c r="C26" s="1" t="s">
        <v>47</v>
      </c>
      <c r="D26" s="1" t="s">
        <v>1040</v>
      </c>
      <c r="E26" s="1" t="s">
        <v>1059</v>
      </c>
      <c r="F26" s="1" t="b">
        <v>1</v>
      </c>
      <c r="G26" s="1" t="s">
        <v>701</v>
      </c>
      <c r="H26" s="1"/>
      <c r="I26" s="1" t="s">
        <v>363</v>
      </c>
      <c r="J26" s="1"/>
      <c r="K26" s="1">
        <v>1</v>
      </c>
      <c r="L26" s="1">
        <v>1</v>
      </c>
      <c r="M26" s="1"/>
      <c r="N26" s="1"/>
      <c r="O26" s="43" t="s">
        <v>488</v>
      </c>
      <c r="P26" s="9"/>
      <c r="Q26" s="9"/>
      <c r="R26" s="9"/>
      <c r="S26" s="1" t="s">
        <v>217</v>
      </c>
      <c r="T26" s="1" t="s">
        <v>218</v>
      </c>
      <c r="U26" s="1" t="s">
        <v>219</v>
      </c>
      <c r="V26" s="9" t="s">
        <v>738</v>
      </c>
      <c r="W26" s="9" t="s">
        <v>767</v>
      </c>
      <c r="X26" s="67">
        <v>1039.2049999999999</v>
      </c>
    </row>
    <row r="27" spans="1:71" s="14" customFormat="1" ht="82.8" x14ac:dyDescent="0.25">
      <c r="A27" s="1">
        <v>73</v>
      </c>
      <c r="B27" s="12" t="s">
        <v>460</v>
      </c>
      <c r="C27" s="1" t="s">
        <v>48</v>
      </c>
      <c r="D27" s="1" t="s">
        <v>1040</v>
      </c>
      <c r="E27" s="1" t="s">
        <v>1060</v>
      </c>
      <c r="F27" s="1" t="b">
        <v>0</v>
      </c>
      <c r="G27" s="1" t="s">
        <v>11</v>
      </c>
      <c r="H27" s="1"/>
      <c r="I27" s="1" t="s">
        <v>361</v>
      </c>
      <c r="J27" s="1"/>
      <c r="K27" s="1">
        <v>1</v>
      </c>
      <c r="L27" s="16">
        <v>4000</v>
      </c>
      <c r="M27" s="1"/>
      <c r="N27" s="1"/>
      <c r="O27" s="3"/>
      <c r="P27" s="1"/>
      <c r="Q27" s="1"/>
      <c r="R27" s="1"/>
      <c r="S27" s="1" t="s">
        <v>217</v>
      </c>
      <c r="T27" s="1" t="s">
        <v>218</v>
      </c>
      <c r="U27" s="1" t="s">
        <v>219</v>
      </c>
      <c r="V27" s="1">
        <v>61</v>
      </c>
      <c r="W27" s="1" t="s">
        <v>805</v>
      </c>
      <c r="X27" s="67">
        <v>1039.2049999999999</v>
      </c>
    </row>
    <row r="28" spans="1:71" s="14" customFormat="1" ht="82.8" x14ac:dyDescent="0.25">
      <c r="A28" s="1">
        <v>74</v>
      </c>
      <c r="B28" s="12" t="s">
        <v>155</v>
      </c>
      <c r="C28" s="1" t="s">
        <v>1390</v>
      </c>
      <c r="D28" s="1" t="s">
        <v>1040</v>
      </c>
      <c r="E28" s="1" t="s">
        <v>1061</v>
      </c>
      <c r="F28" s="1" t="b">
        <v>1</v>
      </c>
      <c r="G28" s="1" t="s">
        <v>11</v>
      </c>
      <c r="H28" s="1"/>
      <c r="I28" s="1" t="s">
        <v>360</v>
      </c>
      <c r="J28" s="1"/>
      <c r="K28" s="1">
        <v>0.01</v>
      </c>
      <c r="L28" s="1">
        <v>999</v>
      </c>
      <c r="M28" s="1"/>
      <c r="N28" s="1"/>
      <c r="O28" s="3"/>
      <c r="P28" s="1"/>
      <c r="Q28" s="1">
        <v>5</v>
      </c>
      <c r="R28" s="1">
        <v>2</v>
      </c>
      <c r="S28" s="1" t="s">
        <v>217</v>
      </c>
      <c r="T28" s="1" t="s">
        <v>218</v>
      </c>
      <c r="U28" s="1" t="s">
        <v>219</v>
      </c>
      <c r="V28" s="1"/>
      <c r="W28" s="1" t="s">
        <v>1391</v>
      </c>
      <c r="X28" s="67" t="s">
        <v>151</v>
      </c>
    </row>
    <row r="29" spans="1:71" s="14" customFormat="1" ht="82.8" x14ac:dyDescent="0.25">
      <c r="A29" s="1">
        <v>75</v>
      </c>
      <c r="B29" s="12" t="s">
        <v>252</v>
      </c>
      <c r="C29" s="1" t="s">
        <v>418</v>
      </c>
      <c r="D29" s="1" t="s">
        <v>1039</v>
      </c>
      <c r="E29" s="1" t="s">
        <v>1062</v>
      </c>
      <c r="F29" s="1" t="b">
        <v>1</v>
      </c>
      <c r="G29" s="1" t="s">
        <v>702</v>
      </c>
      <c r="H29" s="1"/>
      <c r="I29" s="1" t="s">
        <v>363</v>
      </c>
      <c r="J29" s="1"/>
      <c r="K29" s="1">
        <v>1</v>
      </c>
      <c r="L29" s="1">
        <v>1</v>
      </c>
      <c r="M29" s="1"/>
      <c r="N29" s="1"/>
      <c r="O29" s="43" t="s">
        <v>175</v>
      </c>
      <c r="P29" s="9"/>
      <c r="Q29" s="9"/>
      <c r="R29" s="9"/>
      <c r="S29" s="1" t="s">
        <v>217</v>
      </c>
      <c r="T29" s="1" t="s">
        <v>218</v>
      </c>
      <c r="U29" s="1" t="s">
        <v>219</v>
      </c>
      <c r="V29" s="9" t="s">
        <v>739</v>
      </c>
      <c r="W29" s="9" t="s">
        <v>806</v>
      </c>
      <c r="X29" s="67">
        <v>1039.2049999999999</v>
      </c>
    </row>
    <row r="30" spans="1:71" s="14" customFormat="1" ht="82.8" x14ac:dyDescent="0.25">
      <c r="A30" s="1">
        <v>76</v>
      </c>
      <c r="B30" s="12" t="s">
        <v>461</v>
      </c>
      <c r="C30" s="1" t="s">
        <v>49</v>
      </c>
      <c r="D30" s="1" t="s">
        <v>1039</v>
      </c>
      <c r="E30" s="1" t="s">
        <v>1063</v>
      </c>
      <c r="F30" s="1" t="b">
        <v>0</v>
      </c>
      <c r="G30" s="1" t="s">
        <v>702</v>
      </c>
      <c r="H30" s="1"/>
      <c r="I30" s="1" t="s">
        <v>361</v>
      </c>
      <c r="J30" s="1"/>
      <c r="K30" s="1">
        <v>1</v>
      </c>
      <c r="L30" s="16">
        <v>4000</v>
      </c>
      <c r="M30" s="1"/>
      <c r="N30" s="1"/>
      <c r="O30" s="43"/>
      <c r="P30" s="9"/>
      <c r="Q30" s="9"/>
      <c r="R30" s="9"/>
      <c r="S30" s="1" t="s">
        <v>217</v>
      </c>
      <c r="T30" s="1" t="s">
        <v>218</v>
      </c>
      <c r="U30" s="1" t="s">
        <v>219</v>
      </c>
      <c r="V30" s="9">
        <v>63</v>
      </c>
      <c r="W30" s="9" t="s">
        <v>768</v>
      </c>
      <c r="X30" s="67">
        <v>1039.2049999999999</v>
      </c>
    </row>
    <row r="31" spans="1:71" s="14" customFormat="1" ht="82.8" x14ac:dyDescent="0.25">
      <c r="A31" s="1">
        <v>77</v>
      </c>
      <c r="B31" s="12" t="s">
        <v>164</v>
      </c>
      <c r="C31" s="1" t="s">
        <v>50</v>
      </c>
      <c r="D31" s="1" t="s">
        <v>1039</v>
      </c>
      <c r="E31" s="1" t="s">
        <v>1064</v>
      </c>
      <c r="F31" s="1" t="b">
        <v>1</v>
      </c>
      <c r="G31" s="1" t="s">
        <v>702</v>
      </c>
      <c r="H31" s="1"/>
      <c r="I31" s="1" t="s">
        <v>363</v>
      </c>
      <c r="J31" s="1"/>
      <c r="K31" s="1">
        <v>1</v>
      </c>
      <c r="L31" s="1">
        <v>1</v>
      </c>
      <c r="M31" s="1"/>
      <c r="N31" s="1"/>
      <c r="O31" s="43" t="s">
        <v>237</v>
      </c>
      <c r="P31" s="9"/>
      <c r="Q31" s="9"/>
      <c r="R31" s="9"/>
      <c r="S31" s="1" t="s">
        <v>217</v>
      </c>
      <c r="T31" s="1" t="s">
        <v>218</v>
      </c>
      <c r="U31" s="1" t="s">
        <v>219</v>
      </c>
      <c r="V31" s="9" t="s">
        <v>740</v>
      </c>
      <c r="W31" s="9" t="s">
        <v>807</v>
      </c>
      <c r="X31" s="67">
        <v>1039.2049999999999</v>
      </c>
    </row>
    <row r="32" spans="1:71" s="14" customFormat="1" ht="82.8" x14ac:dyDescent="0.25">
      <c r="A32" s="1">
        <v>78</v>
      </c>
      <c r="B32" s="12" t="s">
        <v>163</v>
      </c>
      <c r="C32" s="1" t="s">
        <v>190</v>
      </c>
      <c r="D32" s="1" t="s">
        <v>1039</v>
      </c>
      <c r="E32" s="1" t="s">
        <v>1065</v>
      </c>
      <c r="F32" s="1" t="b">
        <v>0</v>
      </c>
      <c r="G32" s="1" t="s">
        <v>702</v>
      </c>
      <c r="H32" s="1"/>
      <c r="I32" s="1" t="s">
        <v>363</v>
      </c>
      <c r="J32" s="1"/>
      <c r="K32" s="1">
        <v>1</v>
      </c>
      <c r="L32" s="1">
        <v>1</v>
      </c>
      <c r="M32" s="1"/>
      <c r="N32" s="1"/>
      <c r="O32" s="43" t="s">
        <v>176</v>
      </c>
      <c r="P32" s="9"/>
      <c r="Q32" s="9"/>
      <c r="R32" s="9"/>
      <c r="S32" s="1" t="s">
        <v>217</v>
      </c>
      <c r="T32" s="1" t="s">
        <v>218</v>
      </c>
      <c r="U32" s="1" t="s">
        <v>219</v>
      </c>
      <c r="V32" s="9" t="s">
        <v>745</v>
      </c>
      <c r="W32" s="9" t="s">
        <v>808</v>
      </c>
      <c r="X32" s="67">
        <v>1039.2049999999999</v>
      </c>
    </row>
    <row r="33" spans="1:24" s="14" customFormat="1" ht="82.8" x14ac:dyDescent="0.25">
      <c r="A33" s="1">
        <v>79</v>
      </c>
      <c r="B33" s="12" t="s">
        <v>462</v>
      </c>
      <c r="C33" s="1" t="s">
        <v>51</v>
      </c>
      <c r="D33" s="1" t="s">
        <v>1039</v>
      </c>
      <c r="E33" s="1" t="s">
        <v>1066</v>
      </c>
      <c r="F33" s="1" t="b">
        <v>0</v>
      </c>
      <c r="G33" s="1" t="s">
        <v>702</v>
      </c>
      <c r="H33" s="1"/>
      <c r="I33" s="1" t="s">
        <v>361</v>
      </c>
      <c r="J33" s="1"/>
      <c r="K33" s="1">
        <v>1</v>
      </c>
      <c r="L33" s="16">
        <v>4000</v>
      </c>
      <c r="M33" s="1"/>
      <c r="N33" s="1"/>
      <c r="O33" s="43"/>
      <c r="P33" s="9"/>
      <c r="Q33" s="9"/>
      <c r="R33" s="9"/>
      <c r="S33" s="1" t="s">
        <v>217</v>
      </c>
      <c r="T33" s="1" t="s">
        <v>218</v>
      </c>
      <c r="U33" s="1" t="s">
        <v>219</v>
      </c>
      <c r="V33" s="9">
        <v>66</v>
      </c>
      <c r="W33" s="9" t="s">
        <v>809</v>
      </c>
      <c r="X33" s="67">
        <v>1039.2049999999999</v>
      </c>
    </row>
    <row r="34" spans="1:24" s="14" customFormat="1" ht="82.8" x14ac:dyDescent="0.25">
      <c r="A34" s="1">
        <v>80</v>
      </c>
      <c r="B34" s="12" t="s">
        <v>253</v>
      </c>
      <c r="C34" s="1" t="s">
        <v>52</v>
      </c>
      <c r="D34" s="1" t="s">
        <v>1039</v>
      </c>
      <c r="E34" s="1" t="s">
        <v>1067</v>
      </c>
      <c r="F34" s="1" t="b">
        <v>1</v>
      </c>
      <c r="G34" s="1" t="s">
        <v>702</v>
      </c>
      <c r="H34" s="1"/>
      <c r="I34" s="1" t="s">
        <v>363</v>
      </c>
      <c r="J34" s="1"/>
      <c r="K34" s="1">
        <v>1</v>
      </c>
      <c r="L34" s="1">
        <v>1</v>
      </c>
      <c r="M34" s="1"/>
      <c r="N34" s="1"/>
      <c r="O34" s="43" t="s">
        <v>177</v>
      </c>
      <c r="P34" s="9"/>
      <c r="Q34" s="9"/>
      <c r="R34" s="9"/>
      <c r="S34" s="1" t="s">
        <v>217</v>
      </c>
      <c r="T34" s="1" t="s">
        <v>218</v>
      </c>
      <c r="U34" s="1" t="s">
        <v>219</v>
      </c>
      <c r="V34" s="9" t="s">
        <v>741</v>
      </c>
      <c r="W34" s="9" t="s">
        <v>810</v>
      </c>
      <c r="X34" s="67">
        <v>1039.2049999999999</v>
      </c>
    </row>
    <row r="35" spans="1:24" s="36" customFormat="1" ht="82.8" x14ac:dyDescent="0.25">
      <c r="A35" s="1">
        <v>81</v>
      </c>
      <c r="B35" s="12" t="s">
        <v>463</v>
      </c>
      <c r="C35" s="1" t="s">
        <v>53</v>
      </c>
      <c r="D35" s="1" t="s">
        <v>1039</v>
      </c>
      <c r="E35" s="1" t="s">
        <v>1068</v>
      </c>
      <c r="F35" s="1" t="b">
        <v>0</v>
      </c>
      <c r="G35" s="1" t="s">
        <v>702</v>
      </c>
      <c r="H35" s="1"/>
      <c r="I35" s="1" t="s">
        <v>361</v>
      </c>
      <c r="J35" s="1"/>
      <c r="K35" s="1">
        <v>1</v>
      </c>
      <c r="L35" s="16">
        <v>4000</v>
      </c>
      <c r="M35" s="1"/>
      <c r="N35" s="1"/>
      <c r="O35" s="3"/>
      <c r="P35" s="1"/>
      <c r="Q35" s="1"/>
      <c r="R35" s="1"/>
      <c r="S35" s="1" t="s">
        <v>217</v>
      </c>
      <c r="T35" s="1" t="s">
        <v>218</v>
      </c>
      <c r="U35" s="1" t="s">
        <v>219</v>
      </c>
      <c r="V35" s="1">
        <v>67</v>
      </c>
      <c r="W35" s="1" t="s">
        <v>811</v>
      </c>
      <c r="X35" s="67">
        <v>1039.2049999999999</v>
      </c>
    </row>
    <row r="36" spans="1:24" s="36" customFormat="1" ht="82.8" x14ac:dyDescent="0.25">
      <c r="A36" s="1">
        <v>246</v>
      </c>
      <c r="B36" s="12" t="s">
        <v>943</v>
      </c>
      <c r="C36" s="1" t="s">
        <v>944</v>
      </c>
      <c r="D36" s="1" t="s">
        <v>1039</v>
      </c>
      <c r="E36" s="1" t="s">
        <v>1069</v>
      </c>
      <c r="F36" s="1" t="b">
        <v>1</v>
      </c>
      <c r="G36" s="1" t="s">
        <v>702</v>
      </c>
      <c r="H36" s="1"/>
      <c r="I36" s="1" t="s">
        <v>360</v>
      </c>
      <c r="J36" s="1"/>
      <c r="K36" s="1">
        <v>0.1</v>
      </c>
      <c r="L36" s="180">
        <v>2000</v>
      </c>
      <c r="M36" s="1"/>
      <c r="N36" s="1"/>
      <c r="O36" s="3"/>
      <c r="P36" s="1"/>
      <c r="Q36" s="1">
        <v>5</v>
      </c>
      <c r="R36" s="1">
        <v>1</v>
      </c>
      <c r="S36" s="1" t="s">
        <v>217</v>
      </c>
      <c r="T36" s="1" t="s">
        <v>218</v>
      </c>
      <c r="U36" s="1" t="s">
        <v>219</v>
      </c>
      <c r="V36" s="1">
        <v>62</v>
      </c>
      <c r="W36" s="1" t="s">
        <v>944</v>
      </c>
      <c r="X36" s="67">
        <v>1039.2049999999999</v>
      </c>
    </row>
    <row r="37" spans="1:24" s="14" customFormat="1" ht="82.8" x14ac:dyDescent="0.25">
      <c r="A37" s="1">
        <v>82</v>
      </c>
      <c r="B37" s="12" t="s">
        <v>703</v>
      </c>
      <c r="C37" s="1" t="s">
        <v>54</v>
      </c>
      <c r="D37" s="1" t="s">
        <v>1039</v>
      </c>
      <c r="E37" s="1" t="s">
        <v>1070</v>
      </c>
      <c r="F37" s="1" t="b">
        <v>0</v>
      </c>
      <c r="G37" s="1" t="s">
        <v>702</v>
      </c>
      <c r="H37" s="12"/>
      <c r="I37" s="1" t="s">
        <v>361</v>
      </c>
      <c r="J37" s="12"/>
      <c r="K37" s="12">
        <v>1</v>
      </c>
      <c r="L37" s="16">
        <v>4000</v>
      </c>
      <c r="M37" s="12"/>
      <c r="N37" s="12"/>
      <c r="O37" s="4"/>
      <c r="P37" s="12"/>
      <c r="Q37" s="12"/>
      <c r="R37" s="12"/>
      <c r="S37" s="1" t="s">
        <v>217</v>
      </c>
      <c r="T37" s="1" t="s">
        <v>218</v>
      </c>
      <c r="U37" s="1" t="s">
        <v>219</v>
      </c>
      <c r="V37" s="12"/>
      <c r="W37" s="1" t="s">
        <v>812</v>
      </c>
      <c r="X37" s="71"/>
    </row>
    <row r="38" spans="1:24" s="14" customFormat="1" ht="69" x14ac:dyDescent="0.25">
      <c r="A38" s="15">
        <v>93</v>
      </c>
      <c r="B38" s="27" t="s">
        <v>716</v>
      </c>
      <c r="C38" s="15" t="s">
        <v>732</v>
      </c>
      <c r="D38" s="15" t="s">
        <v>1037</v>
      </c>
      <c r="E38" s="15" t="s">
        <v>1071</v>
      </c>
      <c r="F38" s="15" t="b">
        <v>1</v>
      </c>
      <c r="G38" s="15">
        <v>1</v>
      </c>
      <c r="H38" s="15"/>
      <c r="I38" s="15" t="s">
        <v>363</v>
      </c>
      <c r="J38" s="15"/>
      <c r="K38" s="15"/>
      <c r="L38" s="15"/>
      <c r="M38" s="15"/>
      <c r="N38" s="20"/>
      <c r="O38" s="18" t="s">
        <v>237</v>
      </c>
      <c r="P38" s="15"/>
      <c r="Q38" s="15"/>
      <c r="R38" s="15"/>
      <c r="S38" s="15" t="s">
        <v>217</v>
      </c>
      <c r="T38" s="15" t="s">
        <v>218</v>
      </c>
      <c r="U38" s="15" t="s">
        <v>219</v>
      </c>
      <c r="V38" s="15">
        <v>68</v>
      </c>
      <c r="W38" s="15" t="s">
        <v>36</v>
      </c>
      <c r="X38" s="70" t="s">
        <v>170</v>
      </c>
    </row>
    <row r="39" spans="1:24" s="5" customFormat="1" ht="13.8" x14ac:dyDescent="0.25">
      <c r="A39" s="28"/>
      <c r="B39" s="27" t="s">
        <v>289</v>
      </c>
      <c r="C39" s="27"/>
      <c r="D39" s="27"/>
      <c r="E39" s="27"/>
      <c r="F39" s="27"/>
      <c r="G39" s="27" t="s">
        <v>11</v>
      </c>
      <c r="H39" s="27"/>
      <c r="I39" s="27"/>
      <c r="J39" s="27"/>
      <c r="K39" s="27"/>
      <c r="L39" s="27"/>
      <c r="M39" s="27"/>
      <c r="N39" s="34"/>
      <c r="O39" s="17"/>
      <c r="P39" s="27"/>
      <c r="Q39" s="27"/>
      <c r="R39" s="27"/>
      <c r="S39" s="27"/>
      <c r="T39" s="27"/>
      <c r="U39" s="27"/>
      <c r="V39" s="27"/>
      <c r="W39" s="27" t="s">
        <v>854</v>
      </c>
      <c r="X39" s="65"/>
    </row>
    <row r="40" spans="1:24" s="5" customFormat="1" ht="82.8" x14ac:dyDescent="0.25">
      <c r="A40" s="1">
        <v>94</v>
      </c>
      <c r="B40" s="30" t="s">
        <v>269</v>
      </c>
      <c r="C40" s="2" t="s">
        <v>502</v>
      </c>
      <c r="D40" s="2" t="s">
        <v>1041</v>
      </c>
      <c r="E40" s="6" t="s">
        <v>1072</v>
      </c>
      <c r="F40" s="2" t="b">
        <v>1</v>
      </c>
      <c r="G40" s="1" t="s">
        <v>706</v>
      </c>
      <c r="H40" s="2"/>
      <c r="I40" s="1" t="s">
        <v>361</v>
      </c>
      <c r="J40" s="2" t="s">
        <v>378</v>
      </c>
      <c r="K40" s="2">
        <v>1</v>
      </c>
      <c r="L40" s="2">
        <v>100</v>
      </c>
      <c r="M40" s="2"/>
      <c r="N40" s="2"/>
      <c r="O40" s="8"/>
      <c r="P40" s="6"/>
      <c r="Q40" s="6"/>
      <c r="R40" s="6"/>
      <c r="S40" s="6" t="s">
        <v>217</v>
      </c>
      <c r="T40" s="6" t="s">
        <v>218</v>
      </c>
      <c r="U40" s="6" t="s">
        <v>219</v>
      </c>
      <c r="V40" s="6" t="s">
        <v>600</v>
      </c>
      <c r="W40" s="6" t="s">
        <v>37</v>
      </c>
      <c r="X40" s="66" t="s">
        <v>230</v>
      </c>
    </row>
    <row r="41" spans="1:24" s="5" customFormat="1" ht="82.8" x14ac:dyDescent="0.25">
      <c r="A41" s="1">
        <v>95</v>
      </c>
      <c r="B41" s="30" t="s">
        <v>270</v>
      </c>
      <c r="C41" s="2" t="s">
        <v>503</v>
      </c>
      <c r="D41" s="2" t="s">
        <v>1041</v>
      </c>
      <c r="E41" s="6" t="s">
        <v>648</v>
      </c>
      <c r="F41" s="2" t="b">
        <v>1</v>
      </c>
      <c r="G41" s="1" t="s">
        <v>706</v>
      </c>
      <c r="H41" s="2"/>
      <c r="I41" s="1" t="s">
        <v>361</v>
      </c>
      <c r="J41" s="2" t="s">
        <v>378</v>
      </c>
      <c r="K41" s="2">
        <v>1</v>
      </c>
      <c r="L41" s="16">
        <v>4000</v>
      </c>
      <c r="M41" s="2"/>
      <c r="N41" s="2"/>
      <c r="O41" s="8"/>
      <c r="P41" s="6"/>
      <c r="Q41" s="6"/>
      <c r="R41" s="6"/>
      <c r="S41" s="6" t="s">
        <v>217</v>
      </c>
      <c r="T41" s="6" t="s">
        <v>218</v>
      </c>
      <c r="U41" s="6" t="s">
        <v>219</v>
      </c>
      <c r="V41" s="6">
        <v>154</v>
      </c>
      <c r="W41" s="6" t="s">
        <v>38</v>
      </c>
      <c r="X41" s="66" t="s">
        <v>230</v>
      </c>
    </row>
    <row r="42" spans="1:24" s="5" customFormat="1" ht="82.8" x14ac:dyDescent="0.25">
      <c r="A42" s="1">
        <v>96</v>
      </c>
      <c r="B42" s="30" t="s">
        <v>271</v>
      </c>
      <c r="C42" s="2" t="s">
        <v>733</v>
      </c>
      <c r="D42" s="2" t="s">
        <v>1041</v>
      </c>
      <c r="E42" s="6" t="s">
        <v>1073</v>
      </c>
      <c r="F42" s="2" t="b">
        <v>1</v>
      </c>
      <c r="G42" s="1" t="s">
        <v>706</v>
      </c>
      <c r="H42" s="2"/>
      <c r="I42" s="1" t="s">
        <v>361</v>
      </c>
      <c r="J42" s="2" t="s">
        <v>378</v>
      </c>
      <c r="K42" s="2">
        <v>1</v>
      </c>
      <c r="L42" s="2">
        <v>500</v>
      </c>
      <c r="M42" s="2"/>
      <c r="N42" s="2"/>
      <c r="O42" s="7"/>
      <c r="P42" s="2"/>
      <c r="Q42" s="2"/>
      <c r="R42" s="2"/>
      <c r="S42" s="6" t="s">
        <v>217</v>
      </c>
      <c r="T42" s="6" t="s">
        <v>218</v>
      </c>
      <c r="U42" s="6" t="s">
        <v>219</v>
      </c>
      <c r="V42" s="2">
        <v>54</v>
      </c>
      <c r="W42" s="2" t="s">
        <v>39</v>
      </c>
      <c r="X42" s="66" t="s">
        <v>230</v>
      </c>
    </row>
    <row r="43" spans="1:24" s="5" customFormat="1" ht="82.8" x14ac:dyDescent="0.25">
      <c r="A43" s="1">
        <v>97</v>
      </c>
      <c r="B43" s="30" t="s">
        <v>272</v>
      </c>
      <c r="C43" s="2" t="s">
        <v>734</v>
      </c>
      <c r="D43" s="2" t="s">
        <v>1041</v>
      </c>
      <c r="E43" s="6" t="s">
        <v>1074</v>
      </c>
      <c r="F43" s="2" t="b">
        <v>1</v>
      </c>
      <c r="G43" s="1" t="s">
        <v>706</v>
      </c>
      <c r="H43" s="2"/>
      <c r="I43" s="1" t="s">
        <v>361</v>
      </c>
      <c r="J43" s="2" t="s">
        <v>378</v>
      </c>
      <c r="K43" s="2">
        <v>1</v>
      </c>
      <c r="L43" s="2">
        <v>500</v>
      </c>
      <c r="M43" s="2"/>
      <c r="N43" s="2"/>
      <c r="O43" s="8"/>
      <c r="P43" s="6"/>
      <c r="Q43" s="6"/>
      <c r="R43" s="6"/>
      <c r="S43" s="6" t="s">
        <v>217</v>
      </c>
      <c r="T43" s="6" t="s">
        <v>218</v>
      </c>
      <c r="U43" s="6" t="s">
        <v>219</v>
      </c>
      <c r="V43" s="6">
        <v>154</v>
      </c>
      <c r="W43" s="6" t="s">
        <v>40</v>
      </c>
      <c r="X43" s="66" t="s">
        <v>230</v>
      </c>
    </row>
    <row r="44" spans="1:24" s="5" customFormat="1" ht="82.8" x14ac:dyDescent="0.25">
      <c r="A44" s="1">
        <v>98</v>
      </c>
      <c r="B44" s="30" t="s">
        <v>273</v>
      </c>
      <c r="C44" s="2" t="s">
        <v>520</v>
      </c>
      <c r="D44" s="2" t="s">
        <v>1041</v>
      </c>
      <c r="E44" s="6" t="s">
        <v>1075</v>
      </c>
      <c r="F44" s="2" t="b">
        <v>1</v>
      </c>
      <c r="G44" s="1" t="s">
        <v>706</v>
      </c>
      <c r="H44" s="2"/>
      <c r="I44" s="1" t="s">
        <v>363</v>
      </c>
      <c r="J44" s="2"/>
      <c r="K44" s="2">
        <v>1</v>
      </c>
      <c r="L44" s="2">
        <v>1</v>
      </c>
      <c r="M44" s="2"/>
      <c r="N44" s="2"/>
      <c r="O44" s="8" t="s">
        <v>237</v>
      </c>
      <c r="P44" s="6"/>
      <c r="Q44" s="6"/>
      <c r="R44" s="6"/>
      <c r="S44" s="6" t="s">
        <v>217</v>
      </c>
      <c r="T44" s="6" t="s">
        <v>218</v>
      </c>
      <c r="U44" s="6" t="s">
        <v>219</v>
      </c>
      <c r="V44" s="6">
        <v>154</v>
      </c>
      <c r="W44" s="6" t="s">
        <v>41</v>
      </c>
      <c r="X44" s="66" t="s">
        <v>230</v>
      </c>
    </row>
    <row r="45" spans="1:24" s="36" customFormat="1" ht="124.2" x14ac:dyDescent="0.25">
      <c r="A45" s="1">
        <v>99</v>
      </c>
      <c r="B45" s="12" t="s">
        <v>274</v>
      </c>
      <c r="C45" s="1" t="s">
        <v>524</v>
      </c>
      <c r="D45" s="1" t="s">
        <v>1041</v>
      </c>
      <c r="E45" s="9" t="s">
        <v>1076</v>
      </c>
      <c r="F45" s="1" t="b">
        <v>0</v>
      </c>
      <c r="G45" s="1" t="s">
        <v>706</v>
      </c>
      <c r="H45" s="1"/>
      <c r="I45" s="1" t="s">
        <v>361</v>
      </c>
      <c r="J45" s="1" t="s">
        <v>378</v>
      </c>
      <c r="K45" s="1">
        <v>1</v>
      </c>
      <c r="L45" s="16">
        <v>4000</v>
      </c>
      <c r="M45" s="1"/>
      <c r="N45" s="1"/>
      <c r="O45" s="3"/>
      <c r="P45" s="1"/>
      <c r="Q45" s="1"/>
      <c r="R45" s="1"/>
      <c r="S45" s="9" t="s">
        <v>217</v>
      </c>
      <c r="T45" s="9" t="s">
        <v>218</v>
      </c>
      <c r="U45" s="9" t="s">
        <v>219</v>
      </c>
      <c r="V45" s="1">
        <v>154</v>
      </c>
      <c r="W45" s="9" t="s">
        <v>749</v>
      </c>
      <c r="X45" s="67" t="s">
        <v>230</v>
      </c>
    </row>
    <row r="46" spans="1:24" s="14" customFormat="1" ht="69" x14ac:dyDescent="0.25">
      <c r="A46" s="15">
        <v>100</v>
      </c>
      <c r="B46" s="27" t="s">
        <v>717</v>
      </c>
      <c r="C46" s="15" t="s">
        <v>504</v>
      </c>
      <c r="D46" s="15" t="s">
        <v>1037</v>
      </c>
      <c r="E46" s="15" t="s">
        <v>1077</v>
      </c>
      <c r="F46" s="15" t="b">
        <v>1</v>
      </c>
      <c r="G46" s="15">
        <v>1</v>
      </c>
      <c r="H46" s="15"/>
      <c r="I46" s="15" t="s">
        <v>363</v>
      </c>
      <c r="J46" s="15"/>
      <c r="K46" s="15"/>
      <c r="L46" s="15"/>
      <c r="M46" s="15"/>
      <c r="N46" s="20"/>
      <c r="O46" s="18" t="s">
        <v>237</v>
      </c>
      <c r="P46" s="15"/>
      <c r="Q46" s="15"/>
      <c r="R46" s="15"/>
      <c r="S46" s="15" t="s">
        <v>217</v>
      </c>
      <c r="T46" s="15" t="s">
        <v>218</v>
      </c>
      <c r="U46" s="15" t="s">
        <v>219</v>
      </c>
      <c r="V46" s="15">
        <v>69</v>
      </c>
      <c r="W46" s="15" t="s">
        <v>42</v>
      </c>
      <c r="X46" s="70" t="s">
        <v>171</v>
      </c>
    </row>
    <row r="47" spans="1:24" s="5" customFormat="1" ht="27.6" x14ac:dyDescent="0.25">
      <c r="A47" s="15"/>
      <c r="B47" s="27" t="s">
        <v>290</v>
      </c>
      <c r="C47" s="27"/>
      <c r="D47" s="27"/>
      <c r="E47" s="27"/>
      <c r="F47" s="27"/>
      <c r="G47" s="27" t="s">
        <v>11</v>
      </c>
      <c r="H47" s="27"/>
      <c r="I47" s="27"/>
      <c r="J47" s="27"/>
      <c r="K47" s="27"/>
      <c r="L47" s="27"/>
      <c r="M47" s="27"/>
      <c r="N47" s="34"/>
      <c r="O47" s="17"/>
      <c r="P47" s="27"/>
      <c r="Q47" s="27"/>
      <c r="R47" s="27"/>
      <c r="S47" s="27"/>
      <c r="T47" s="27"/>
      <c r="U47" s="27"/>
      <c r="V47" s="27"/>
      <c r="W47" s="27" t="s">
        <v>854</v>
      </c>
      <c r="X47" s="65"/>
    </row>
    <row r="48" spans="1:24" s="5" customFormat="1" ht="82.8" x14ac:dyDescent="0.25">
      <c r="A48" s="1">
        <v>101</v>
      </c>
      <c r="B48" s="12" t="s">
        <v>12</v>
      </c>
      <c r="C48" s="1" t="s">
        <v>505</v>
      </c>
      <c r="D48" s="2" t="s">
        <v>1042</v>
      </c>
      <c r="E48" s="1" t="s">
        <v>1078</v>
      </c>
      <c r="F48" s="2" t="b">
        <v>1</v>
      </c>
      <c r="G48" s="1" t="s">
        <v>1392</v>
      </c>
      <c r="H48" s="2"/>
      <c r="I48" s="1" t="s">
        <v>361</v>
      </c>
      <c r="J48" s="2" t="s">
        <v>378</v>
      </c>
      <c r="K48" s="2">
        <v>1</v>
      </c>
      <c r="L48" s="2">
        <v>50</v>
      </c>
      <c r="M48" s="13"/>
      <c r="N48" s="2"/>
      <c r="O48" s="7"/>
      <c r="P48" s="2"/>
      <c r="Q48" s="2"/>
      <c r="R48" s="2"/>
      <c r="S48" s="1" t="s">
        <v>217</v>
      </c>
      <c r="T48" s="1" t="s">
        <v>218</v>
      </c>
      <c r="U48" s="1" t="s">
        <v>219</v>
      </c>
      <c r="V48" s="2">
        <v>69</v>
      </c>
      <c r="W48" s="2" t="s">
        <v>43</v>
      </c>
      <c r="X48" s="67" t="s">
        <v>231</v>
      </c>
    </row>
    <row r="49" spans="1:24" s="14" customFormat="1" ht="220.8" x14ac:dyDescent="0.25">
      <c r="A49" s="1">
        <v>102</v>
      </c>
      <c r="B49" s="12" t="s">
        <v>320</v>
      </c>
      <c r="C49" s="1" t="s">
        <v>321</v>
      </c>
      <c r="D49" s="1" t="s">
        <v>1042</v>
      </c>
      <c r="E49" s="1" t="s">
        <v>1079</v>
      </c>
      <c r="F49" s="1" t="b">
        <v>1</v>
      </c>
      <c r="G49" s="1" t="s">
        <v>1392</v>
      </c>
      <c r="H49" s="1"/>
      <c r="I49" s="1" t="s">
        <v>361</v>
      </c>
      <c r="J49" s="1" t="s">
        <v>378</v>
      </c>
      <c r="K49" s="1">
        <v>1</v>
      </c>
      <c r="L49" s="1">
        <v>4000</v>
      </c>
      <c r="M49" s="1"/>
      <c r="N49" s="1"/>
      <c r="O49" s="3"/>
      <c r="P49" s="1"/>
      <c r="Q49" s="1"/>
      <c r="R49" s="1"/>
      <c r="S49" s="1" t="s">
        <v>217</v>
      </c>
      <c r="T49" s="1" t="s">
        <v>218</v>
      </c>
      <c r="U49" s="1" t="s">
        <v>219</v>
      </c>
      <c r="V49" s="1"/>
      <c r="W49" s="1" t="s">
        <v>770</v>
      </c>
      <c r="X49" s="67" t="s">
        <v>231</v>
      </c>
    </row>
    <row r="51" spans="1:24" ht="13.8" x14ac:dyDescent="0.25">
      <c r="A51" s="5"/>
    </row>
    <row r="53" spans="1:24" ht="13.8" x14ac:dyDescent="0.25">
      <c r="A53" s="5"/>
    </row>
    <row r="54" spans="1:24" ht="13.8" x14ac:dyDescent="0.25">
      <c r="A54" s="5"/>
    </row>
  </sheetData>
  <autoFilter ref="A3:X49" xr:uid="{00000000-0009-0000-0000-000001000000}"/>
  <mergeCells count="1">
    <mergeCell ref="A1:D1"/>
  </mergeCells>
  <phoneticPr fontId="2" type="noConversion"/>
  <pageMargins left="0.3" right="0.3" top="0.6" bottom="0.6" header="0.21" footer="0.18"/>
  <pageSetup scale="52" orientation="landscape" r:id="rId1"/>
  <headerFooter differentFirst="1">
    <oddFooter>&amp;L&amp;F
&amp;A&amp;RPage &amp;P of &amp;N</oddFooter>
    <firstHeader>&amp;L&amp;G&amp;C&amp;"-,Regular"&amp;11Nonroad Compression-Ignition (NRCI) Engine Certification Data Requirements &amp;"Arial,Regular"&amp;10
&amp;ROffice&amp;"-,Regular"&amp;11 of Transportation and Air Quality
May 2021</first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R50"/>
  <sheetViews>
    <sheetView zoomScaleNormal="100" workbookViewId="0">
      <selection sqref="A1:D1"/>
    </sheetView>
  </sheetViews>
  <sheetFormatPr defaultRowHeight="13.8" x14ac:dyDescent="0.25"/>
  <cols>
    <col min="1" max="1" width="10" customWidth="1"/>
    <col min="2" max="2" width="36" customWidth="1"/>
    <col min="3" max="3" width="42" customWidth="1"/>
    <col min="4" max="4" width="23.5546875" customWidth="1"/>
    <col min="5" max="5" width="21.5546875" customWidth="1"/>
    <col min="6" max="6" width="12.88671875" customWidth="1"/>
    <col min="7" max="7" width="17" customWidth="1"/>
    <col min="8" max="8" width="17" style="38" customWidth="1"/>
    <col min="9" max="9" width="13.88671875" customWidth="1"/>
    <col min="10" max="10" width="11.5546875" customWidth="1"/>
    <col min="11" max="11" width="13" customWidth="1"/>
    <col min="12" max="12" width="14.44140625" customWidth="1"/>
    <col min="13" max="13" width="14.5546875" customWidth="1"/>
    <col min="14" max="14" width="39.88671875" customWidth="1"/>
    <col min="15" max="15" width="27.5546875" customWidth="1"/>
    <col min="16" max="16" width="10.109375" customWidth="1"/>
    <col min="17" max="17" width="12.5546875" customWidth="1"/>
    <col min="18" max="18" width="13.88671875" customWidth="1"/>
    <col min="19" max="19" width="15.109375" customWidth="1"/>
    <col min="20" max="21" width="14.5546875" customWidth="1"/>
    <col min="22" max="22" width="13.88671875" style="80" bestFit="1" customWidth="1"/>
    <col min="23" max="23" width="52.109375" style="80" customWidth="1"/>
    <col min="24" max="24" width="21.5546875" customWidth="1"/>
    <col min="25" max="39" width="9.109375" style="46" customWidth="1"/>
  </cols>
  <sheetData>
    <row r="1" spans="1:70" ht="14.4" x14ac:dyDescent="0.3">
      <c r="A1" s="286" t="str">
        <f>'EngFam-Gen'!A1</f>
        <v>United States Environmental Protection Agency, Office of Air and Radiation, Office of Transportation and Air Quality</v>
      </c>
      <c r="B1" s="286"/>
      <c r="C1" s="286"/>
      <c r="D1" s="286"/>
      <c r="E1" s="190"/>
      <c r="F1" s="191"/>
      <c r="G1" s="192"/>
      <c r="H1" s="192"/>
      <c r="I1" s="192"/>
      <c r="J1" s="192"/>
      <c r="K1" s="192"/>
      <c r="L1" s="192"/>
    </row>
    <row r="2" spans="1:70" ht="14.4" x14ac:dyDescent="0.3">
      <c r="A2" s="96" t="str">
        <f>'EngFam-Gen'!A2</f>
        <v xml:space="preserve">Date </v>
      </c>
      <c r="B2" s="269">
        <f>'EngFam-Gen'!B2</f>
        <v>44316</v>
      </c>
      <c r="C2" s="96"/>
      <c r="D2" s="270"/>
      <c r="E2" s="193"/>
      <c r="F2" s="191"/>
      <c r="G2" s="192"/>
      <c r="H2" s="192"/>
      <c r="I2" s="192"/>
      <c r="J2" s="14"/>
      <c r="K2" s="14"/>
      <c r="L2" s="194"/>
    </row>
    <row r="3" spans="1:70" s="25" customFormat="1" ht="55.2" x14ac:dyDescent="0.25">
      <c r="A3" s="24" t="s">
        <v>111</v>
      </c>
      <c r="B3" s="24" t="s">
        <v>203</v>
      </c>
      <c r="C3" s="24" t="s">
        <v>239</v>
      </c>
      <c r="D3" s="24" t="s">
        <v>771</v>
      </c>
      <c r="E3" s="24" t="s">
        <v>210</v>
      </c>
      <c r="F3" s="24" t="s">
        <v>240</v>
      </c>
      <c r="G3" s="24" t="s">
        <v>278</v>
      </c>
      <c r="H3" s="24" t="s">
        <v>204</v>
      </c>
      <c r="I3" s="24" t="s">
        <v>205</v>
      </c>
      <c r="J3" s="24" t="s">
        <v>414</v>
      </c>
      <c r="K3" s="24" t="s">
        <v>241</v>
      </c>
      <c r="L3" s="24" t="s">
        <v>242</v>
      </c>
      <c r="M3" s="24" t="s">
        <v>243</v>
      </c>
      <c r="N3" s="24" t="s">
        <v>244</v>
      </c>
      <c r="O3" s="24" t="s">
        <v>209</v>
      </c>
      <c r="P3" s="24" t="s">
        <v>206</v>
      </c>
      <c r="Q3" s="24" t="s">
        <v>207</v>
      </c>
      <c r="R3" s="24" t="s">
        <v>208</v>
      </c>
      <c r="S3" s="24" t="s">
        <v>211</v>
      </c>
      <c r="T3" s="24" t="s">
        <v>212</v>
      </c>
      <c r="U3" s="24" t="s">
        <v>213</v>
      </c>
      <c r="V3" s="79" t="s">
        <v>214</v>
      </c>
      <c r="W3" s="79" t="s">
        <v>215</v>
      </c>
      <c r="X3" s="24" t="s">
        <v>216</v>
      </c>
      <c r="Y3" s="35"/>
      <c r="Z3" s="35"/>
      <c r="AA3" s="35"/>
      <c r="AB3" s="35"/>
      <c r="AC3" s="35"/>
      <c r="AD3" s="35"/>
      <c r="AE3" s="35"/>
      <c r="AF3" s="35"/>
      <c r="AG3" s="35"/>
      <c r="AH3" s="35"/>
      <c r="AI3" s="35"/>
      <c r="AJ3" s="35"/>
      <c r="AK3" s="35"/>
      <c r="AL3" s="35"/>
      <c r="AM3" s="35"/>
    </row>
    <row r="4" spans="1:70" s="5" customFormat="1" ht="82.8" x14ac:dyDescent="0.25">
      <c r="A4" s="1">
        <v>103</v>
      </c>
      <c r="B4" s="30" t="s">
        <v>236</v>
      </c>
      <c r="C4" s="2" t="s">
        <v>449</v>
      </c>
      <c r="D4" s="2" t="s">
        <v>1080</v>
      </c>
      <c r="E4" s="2" t="s">
        <v>1081</v>
      </c>
      <c r="F4" s="2" t="b">
        <v>1</v>
      </c>
      <c r="G4" s="2">
        <v>1</v>
      </c>
      <c r="H4" s="2"/>
      <c r="I4" s="1" t="s">
        <v>361</v>
      </c>
      <c r="J4" s="2" t="s">
        <v>414</v>
      </c>
      <c r="K4" s="2">
        <v>1</v>
      </c>
      <c r="L4" s="2">
        <v>20</v>
      </c>
      <c r="M4" s="2"/>
      <c r="N4" s="10"/>
      <c r="O4" s="7"/>
      <c r="P4" s="2"/>
      <c r="Q4" s="2"/>
      <c r="R4" s="2"/>
      <c r="S4" s="2" t="s">
        <v>217</v>
      </c>
      <c r="T4" s="2" t="s">
        <v>218</v>
      </c>
      <c r="U4" s="2" t="s">
        <v>219</v>
      </c>
      <c r="V4" s="2" t="s">
        <v>601</v>
      </c>
      <c r="W4" s="2" t="s">
        <v>23</v>
      </c>
      <c r="X4" s="2" t="s">
        <v>224</v>
      </c>
      <c r="Y4" s="11"/>
      <c r="Z4" s="11"/>
      <c r="AA4" s="11"/>
      <c r="AB4" s="11"/>
      <c r="AC4" s="11"/>
      <c r="AD4" s="11"/>
      <c r="AE4" s="11"/>
      <c r="AF4" s="11"/>
      <c r="AG4" s="11"/>
      <c r="AH4" s="11"/>
      <c r="AI4" s="11"/>
      <c r="AJ4" s="11"/>
      <c r="AK4" s="11"/>
      <c r="AL4" s="11"/>
      <c r="AM4" s="11"/>
    </row>
    <row r="5" spans="1:70" s="5" customFormat="1" ht="82.8" x14ac:dyDescent="0.25">
      <c r="A5" s="1">
        <v>104</v>
      </c>
      <c r="B5" s="30" t="s">
        <v>413</v>
      </c>
      <c r="C5" s="2" t="s">
        <v>450</v>
      </c>
      <c r="D5" s="2" t="s">
        <v>1080</v>
      </c>
      <c r="E5" s="2" t="s">
        <v>1082</v>
      </c>
      <c r="F5" s="2" t="b">
        <v>1</v>
      </c>
      <c r="G5" s="2">
        <v>1</v>
      </c>
      <c r="H5" s="2"/>
      <c r="I5" s="1" t="s">
        <v>361</v>
      </c>
      <c r="J5" s="2" t="s">
        <v>414</v>
      </c>
      <c r="K5" s="2">
        <v>1</v>
      </c>
      <c r="L5" s="2">
        <v>20</v>
      </c>
      <c r="M5" s="2"/>
      <c r="N5" s="10"/>
      <c r="O5" s="7"/>
      <c r="P5" s="2"/>
      <c r="Q5" s="2"/>
      <c r="R5" s="2"/>
      <c r="S5" s="2" t="s">
        <v>217</v>
      </c>
      <c r="T5" s="2" t="s">
        <v>218</v>
      </c>
      <c r="U5" s="2" t="s">
        <v>219</v>
      </c>
      <c r="V5" s="2" t="s">
        <v>601</v>
      </c>
      <c r="W5" s="2" t="s">
        <v>24</v>
      </c>
      <c r="X5" s="2" t="s">
        <v>224</v>
      </c>
      <c r="Y5" s="11"/>
      <c r="Z5" s="11"/>
      <c r="AA5" s="11"/>
      <c r="AB5" s="11"/>
      <c r="AC5" s="11"/>
      <c r="AD5" s="11"/>
      <c r="AE5" s="11"/>
      <c r="AF5" s="11"/>
      <c r="AG5" s="11"/>
      <c r="AH5" s="11"/>
      <c r="AI5" s="11"/>
      <c r="AJ5" s="11"/>
      <c r="AK5" s="11"/>
      <c r="AL5" s="11"/>
      <c r="AM5" s="11"/>
    </row>
    <row r="6" spans="1:70" s="5" customFormat="1" ht="69" x14ac:dyDescent="0.25">
      <c r="A6" s="1">
        <v>105</v>
      </c>
      <c r="B6" s="12" t="s">
        <v>841</v>
      </c>
      <c r="C6" s="1" t="s">
        <v>451</v>
      </c>
      <c r="D6" s="1" t="s">
        <v>1080</v>
      </c>
      <c r="E6" s="2" t="s">
        <v>1083</v>
      </c>
      <c r="F6" s="1" t="b">
        <v>1</v>
      </c>
      <c r="G6" s="1">
        <v>1</v>
      </c>
      <c r="H6" s="1"/>
      <c r="I6" s="1" t="s">
        <v>363</v>
      </c>
      <c r="J6" s="1"/>
      <c r="K6" s="1"/>
      <c r="L6" s="1"/>
      <c r="M6" s="1"/>
      <c r="N6" s="16"/>
      <c r="O6" s="43" t="s">
        <v>399</v>
      </c>
      <c r="P6" s="9"/>
      <c r="Q6" s="9"/>
      <c r="R6" s="9"/>
      <c r="S6" s="9" t="s">
        <v>217</v>
      </c>
      <c r="T6" s="2" t="s">
        <v>218</v>
      </c>
      <c r="U6" s="2" t="s">
        <v>219</v>
      </c>
      <c r="V6" s="9" t="s">
        <v>602</v>
      </c>
      <c r="W6" s="9" t="s">
        <v>44</v>
      </c>
      <c r="X6" s="9" t="s">
        <v>224</v>
      </c>
      <c r="Y6" s="11"/>
      <c r="Z6" s="11"/>
      <c r="AA6" s="11"/>
      <c r="AB6" s="11"/>
      <c r="AC6" s="11"/>
      <c r="AD6" s="11"/>
      <c r="AE6" s="11"/>
      <c r="AF6" s="11"/>
      <c r="AG6" s="11"/>
      <c r="AH6" s="11"/>
      <c r="AI6" s="11"/>
      <c r="AJ6" s="11"/>
      <c r="AK6" s="11"/>
      <c r="AL6" s="11"/>
      <c r="AM6" s="11"/>
      <c r="AN6" s="14"/>
      <c r="AO6" s="14"/>
      <c r="AP6" s="14"/>
      <c r="AQ6" s="14"/>
      <c r="AR6" s="14"/>
      <c r="AS6" s="14"/>
      <c r="AT6" s="14"/>
      <c r="AU6" s="14"/>
      <c r="AV6" s="14"/>
      <c r="AW6" s="14"/>
      <c r="AX6" s="14"/>
      <c r="AY6" s="14"/>
      <c r="AZ6" s="14"/>
      <c r="BA6" s="14"/>
      <c r="BB6" s="14"/>
      <c r="BC6" s="14"/>
      <c r="BD6" s="14"/>
      <c r="BE6" s="14"/>
      <c r="BF6" s="14"/>
      <c r="BG6" s="14"/>
      <c r="BH6" s="14"/>
      <c r="BI6" s="14"/>
      <c r="BJ6" s="14"/>
      <c r="BK6" s="14"/>
    </row>
    <row r="7" spans="1:70" s="5" customFormat="1" ht="69" x14ac:dyDescent="0.25">
      <c r="A7" s="1">
        <v>106</v>
      </c>
      <c r="B7" s="12" t="s">
        <v>469</v>
      </c>
      <c r="C7" s="1" t="s">
        <v>452</v>
      </c>
      <c r="D7" s="1" t="s">
        <v>1080</v>
      </c>
      <c r="E7" s="2" t="s">
        <v>1084</v>
      </c>
      <c r="F7" s="1" t="b">
        <v>0</v>
      </c>
      <c r="G7" s="1">
        <v>1</v>
      </c>
      <c r="H7" s="1"/>
      <c r="I7" s="1" t="s">
        <v>361</v>
      </c>
      <c r="J7" s="1"/>
      <c r="K7" s="1">
        <v>1</v>
      </c>
      <c r="L7" s="1">
        <v>4000</v>
      </c>
      <c r="M7" s="1"/>
      <c r="N7" s="16"/>
      <c r="O7" s="3"/>
      <c r="P7" s="1"/>
      <c r="Q7" s="1"/>
      <c r="R7" s="1"/>
      <c r="S7" s="9" t="s">
        <v>217</v>
      </c>
      <c r="T7" s="2" t="s">
        <v>218</v>
      </c>
      <c r="U7" s="2" t="s">
        <v>219</v>
      </c>
      <c r="V7" s="1" t="s">
        <v>602</v>
      </c>
      <c r="W7" s="1" t="s">
        <v>555</v>
      </c>
      <c r="X7" s="9" t="s">
        <v>224</v>
      </c>
      <c r="Y7" s="11"/>
      <c r="Z7" s="11"/>
      <c r="AA7" s="11"/>
      <c r="AB7" s="11"/>
      <c r="AC7" s="11"/>
      <c r="AD7" s="11"/>
      <c r="AE7" s="11"/>
      <c r="AF7" s="11"/>
      <c r="AG7" s="11"/>
      <c r="AH7" s="11"/>
      <c r="AI7" s="11"/>
      <c r="AJ7" s="11"/>
      <c r="AK7" s="11"/>
      <c r="AL7" s="11"/>
      <c r="AM7" s="11"/>
      <c r="AN7" s="14"/>
      <c r="AO7" s="14"/>
      <c r="AP7" s="14"/>
      <c r="AQ7" s="14"/>
      <c r="AR7" s="14"/>
      <c r="AS7" s="14"/>
      <c r="AT7" s="14"/>
      <c r="AU7" s="14"/>
      <c r="AV7" s="14"/>
      <c r="AW7" s="14"/>
      <c r="AX7" s="14"/>
      <c r="AY7" s="14"/>
      <c r="AZ7" s="14"/>
      <c r="BA7" s="14"/>
      <c r="BB7" s="14"/>
      <c r="BC7" s="14"/>
      <c r="BD7" s="14"/>
      <c r="BE7" s="14"/>
      <c r="BF7" s="14"/>
      <c r="BG7" s="14"/>
      <c r="BH7" s="14"/>
      <c r="BI7" s="14"/>
      <c r="BJ7" s="14"/>
      <c r="BK7" s="14"/>
    </row>
    <row r="8" spans="1:70" s="5" customFormat="1" ht="69" x14ac:dyDescent="0.25">
      <c r="A8" s="1">
        <v>107</v>
      </c>
      <c r="B8" s="12" t="s">
        <v>202</v>
      </c>
      <c r="C8" s="1" t="s">
        <v>453</v>
      </c>
      <c r="D8" s="1" t="s">
        <v>1080</v>
      </c>
      <c r="E8" s="2" t="s">
        <v>1085</v>
      </c>
      <c r="F8" s="1" t="b">
        <v>1</v>
      </c>
      <c r="G8" s="1">
        <v>1</v>
      </c>
      <c r="H8" s="1"/>
      <c r="I8" s="1" t="s">
        <v>364</v>
      </c>
      <c r="J8" s="1"/>
      <c r="K8" s="1"/>
      <c r="L8" s="1"/>
      <c r="M8" s="1">
        <v>1</v>
      </c>
      <c r="N8" s="16">
        <v>20</v>
      </c>
      <c r="O8" s="3"/>
      <c r="P8" s="1"/>
      <c r="Q8" s="1"/>
      <c r="R8" s="1"/>
      <c r="S8" s="9" t="s">
        <v>217</v>
      </c>
      <c r="T8" s="2" t="s">
        <v>218</v>
      </c>
      <c r="U8" s="2" t="s">
        <v>219</v>
      </c>
      <c r="V8" s="1" t="s">
        <v>603</v>
      </c>
      <c r="W8" s="1" t="s">
        <v>750</v>
      </c>
      <c r="X8" s="1" t="s">
        <v>751</v>
      </c>
      <c r="Y8" s="11"/>
      <c r="Z8" s="11"/>
      <c r="AA8" s="11"/>
      <c r="AB8" s="11"/>
      <c r="AC8" s="11"/>
      <c r="AD8" s="11"/>
      <c r="AE8" s="11"/>
      <c r="AF8" s="11"/>
      <c r="AG8" s="11"/>
      <c r="AH8" s="11"/>
      <c r="AI8" s="11"/>
      <c r="AJ8" s="11"/>
      <c r="AK8" s="11"/>
      <c r="AL8" s="11"/>
      <c r="AM8" s="11"/>
      <c r="AN8" s="14"/>
      <c r="AO8" s="14"/>
      <c r="AP8" s="14"/>
      <c r="AQ8" s="14"/>
      <c r="AR8" s="14"/>
      <c r="AS8" s="14"/>
      <c r="AT8" s="14"/>
      <c r="AU8" s="14"/>
      <c r="AV8" s="14"/>
      <c r="AW8" s="14"/>
      <c r="AX8" s="14"/>
      <c r="AY8" s="14"/>
      <c r="AZ8" s="14"/>
      <c r="BA8" s="14"/>
      <c r="BB8" s="14"/>
      <c r="BC8" s="14"/>
      <c r="BD8" s="14"/>
      <c r="BE8" s="14"/>
      <c r="BF8" s="14"/>
      <c r="BG8" s="14"/>
      <c r="BH8" s="14"/>
      <c r="BI8" s="14"/>
      <c r="BJ8" s="14"/>
      <c r="BK8" s="14"/>
    </row>
    <row r="9" spans="1:70" s="5" customFormat="1" ht="69" x14ac:dyDescent="0.25">
      <c r="A9" s="1">
        <v>108</v>
      </c>
      <c r="B9" s="30" t="s">
        <v>866</v>
      </c>
      <c r="C9" s="2" t="s">
        <v>395</v>
      </c>
      <c r="D9" s="2" t="s">
        <v>1080</v>
      </c>
      <c r="E9" s="2" t="s">
        <v>1086</v>
      </c>
      <c r="F9" s="2" t="b">
        <v>1</v>
      </c>
      <c r="G9" s="2">
        <v>1</v>
      </c>
      <c r="H9" s="2"/>
      <c r="I9" s="1" t="s">
        <v>360</v>
      </c>
      <c r="J9" s="2" t="s">
        <v>385</v>
      </c>
      <c r="K9" s="2"/>
      <c r="L9" s="2"/>
      <c r="M9" s="2">
        <v>1</v>
      </c>
      <c r="N9" s="9">
        <v>999.9</v>
      </c>
      <c r="O9" s="7"/>
      <c r="P9" s="2"/>
      <c r="Q9" s="2">
        <v>4</v>
      </c>
      <c r="R9" s="2">
        <v>1</v>
      </c>
      <c r="S9" s="2" t="s">
        <v>217</v>
      </c>
      <c r="T9" s="2" t="s">
        <v>218</v>
      </c>
      <c r="U9" s="2" t="s">
        <v>219</v>
      </c>
      <c r="V9" s="2">
        <v>150</v>
      </c>
      <c r="W9" s="2" t="s">
        <v>752</v>
      </c>
      <c r="X9" s="2" t="s">
        <v>753</v>
      </c>
      <c r="Y9" s="11"/>
      <c r="Z9" s="11"/>
      <c r="AA9" s="11"/>
      <c r="AB9" s="11"/>
      <c r="AC9" s="11"/>
      <c r="AD9" s="11"/>
      <c r="AE9" s="11"/>
      <c r="AF9" s="11"/>
      <c r="AG9" s="11"/>
      <c r="AH9" s="11"/>
      <c r="AI9" s="11"/>
      <c r="AJ9" s="11"/>
      <c r="AK9" s="11"/>
      <c r="AL9" s="11"/>
      <c r="AM9" s="11"/>
      <c r="AN9" s="14"/>
      <c r="AO9" s="14"/>
      <c r="AP9" s="14"/>
      <c r="AQ9" s="14"/>
      <c r="AR9" s="14"/>
      <c r="AS9" s="14"/>
      <c r="AT9" s="14"/>
      <c r="AU9" s="14"/>
      <c r="AV9" s="14"/>
      <c r="AW9" s="14"/>
      <c r="AX9" s="14"/>
      <c r="AY9" s="14"/>
      <c r="AZ9" s="14"/>
      <c r="BA9" s="14"/>
      <c r="BB9" s="14"/>
      <c r="BC9" s="14"/>
      <c r="BD9" s="14"/>
      <c r="BE9" s="14"/>
      <c r="BF9" s="14"/>
      <c r="BG9" s="14"/>
      <c r="BH9" s="14"/>
      <c r="BI9" s="14"/>
      <c r="BJ9" s="14"/>
      <c r="BK9" s="14"/>
    </row>
    <row r="10" spans="1:70" s="5" customFormat="1" ht="69" x14ac:dyDescent="0.25">
      <c r="A10" s="1">
        <v>109</v>
      </c>
      <c r="B10" s="30" t="s">
        <v>295</v>
      </c>
      <c r="C10" s="2" t="s">
        <v>396</v>
      </c>
      <c r="D10" s="2" t="s">
        <v>1080</v>
      </c>
      <c r="E10" s="2" t="s">
        <v>1087</v>
      </c>
      <c r="F10" s="2" t="b">
        <v>1</v>
      </c>
      <c r="G10" s="2">
        <v>1</v>
      </c>
      <c r="H10" s="2"/>
      <c r="I10" s="1" t="s">
        <v>360</v>
      </c>
      <c r="J10" s="2" t="s">
        <v>385</v>
      </c>
      <c r="K10" s="2"/>
      <c r="L10" s="2"/>
      <c r="M10" s="2">
        <v>1</v>
      </c>
      <c r="N10" s="9">
        <v>999.9</v>
      </c>
      <c r="O10" s="7"/>
      <c r="P10" s="2"/>
      <c r="Q10" s="2">
        <v>4</v>
      </c>
      <c r="R10" s="2">
        <v>1</v>
      </c>
      <c r="S10" s="2" t="s">
        <v>217</v>
      </c>
      <c r="T10" s="2" t="s">
        <v>218</v>
      </c>
      <c r="U10" s="2" t="s">
        <v>219</v>
      </c>
      <c r="V10" s="2">
        <v>150</v>
      </c>
      <c r="W10" s="2" t="s">
        <v>754</v>
      </c>
      <c r="X10" s="2" t="s">
        <v>753</v>
      </c>
      <c r="Y10" s="11"/>
      <c r="Z10" s="11"/>
      <c r="AA10" s="11"/>
      <c r="AB10" s="11"/>
      <c r="AC10" s="11"/>
      <c r="AD10" s="11"/>
      <c r="AE10" s="11"/>
      <c r="AF10" s="11"/>
      <c r="AG10" s="11"/>
      <c r="AH10" s="11"/>
      <c r="AI10" s="11"/>
      <c r="AJ10" s="11"/>
      <c r="AK10" s="11"/>
      <c r="AL10" s="11"/>
      <c r="AM10" s="11"/>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row>
    <row r="11" spans="1:70" s="5" customFormat="1" ht="82.8" x14ac:dyDescent="0.25">
      <c r="A11" s="1">
        <v>110</v>
      </c>
      <c r="B11" s="30" t="s">
        <v>397</v>
      </c>
      <c r="C11" s="2" t="s">
        <v>1273</v>
      </c>
      <c r="D11" s="2" t="s">
        <v>1080</v>
      </c>
      <c r="E11" s="2" t="s">
        <v>1088</v>
      </c>
      <c r="F11" s="1" t="b">
        <v>1</v>
      </c>
      <c r="G11" s="1">
        <v>1</v>
      </c>
      <c r="H11" s="1"/>
      <c r="I11" s="1" t="s">
        <v>360</v>
      </c>
      <c r="J11" s="1" t="s">
        <v>385</v>
      </c>
      <c r="K11" s="2"/>
      <c r="L11" s="2"/>
      <c r="M11" s="2">
        <v>0.1</v>
      </c>
      <c r="N11" s="2">
        <v>10</v>
      </c>
      <c r="O11" s="7"/>
      <c r="P11" s="2"/>
      <c r="Q11" s="2">
        <v>4</v>
      </c>
      <c r="R11" s="2">
        <v>2</v>
      </c>
      <c r="S11" s="2" t="s">
        <v>398</v>
      </c>
      <c r="T11" s="2" t="s">
        <v>218</v>
      </c>
      <c r="U11" s="2" t="s">
        <v>837</v>
      </c>
      <c r="V11" s="2">
        <v>150</v>
      </c>
      <c r="W11" s="2" t="s">
        <v>658</v>
      </c>
      <c r="X11" s="2" t="s">
        <v>753</v>
      </c>
      <c r="Y11" s="11"/>
      <c r="Z11" s="11"/>
      <c r="AA11" s="11"/>
      <c r="AB11" s="11"/>
      <c r="AC11" s="11"/>
      <c r="AD11" s="11"/>
      <c r="AE11" s="11"/>
      <c r="AF11" s="11"/>
      <c r="AG11" s="11"/>
      <c r="AH11" s="11"/>
      <c r="AI11" s="11"/>
      <c r="AJ11" s="11"/>
      <c r="AK11" s="11"/>
      <c r="AL11" s="11"/>
      <c r="AM11" s="11"/>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row>
    <row r="12" spans="1:70" s="5" customFormat="1" ht="69" x14ac:dyDescent="0.25">
      <c r="A12" s="1">
        <v>111</v>
      </c>
      <c r="B12" s="30" t="s">
        <v>167</v>
      </c>
      <c r="C12" s="2" t="s">
        <v>1274</v>
      </c>
      <c r="D12" s="2" t="s">
        <v>1080</v>
      </c>
      <c r="E12" s="2" t="s">
        <v>650</v>
      </c>
      <c r="F12" s="1" t="b">
        <v>1</v>
      </c>
      <c r="G12" s="1">
        <v>1</v>
      </c>
      <c r="H12" s="1"/>
      <c r="I12" s="1" t="s">
        <v>360</v>
      </c>
      <c r="J12" s="1" t="s">
        <v>385</v>
      </c>
      <c r="K12" s="2"/>
      <c r="L12" s="2"/>
      <c r="M12" s="2">
        <v>0</v>
      </c>
      <c r="N12" s="2">
        <v>500</v>
      </c>
      <c r="O12" s="7"/>
      <c r="P12" s="2"/>
      <c r="Q12" s="2">
        <v>6</v>
      </c>
      <c r="R12" s="2">
        <v>3</v>
      </c>
      <c r="S12" s="2" t="s">
        <v>398</v>
      </c>
      <c r="T12" s="2" t="s">
        <v>218</v>
      </c>
      <c r="U12" s="2" t="s">
        <v>219</v>
      </c>
      <c r="V12" s="2">
        <v>150</v>
      </c>
      <c r="W12" s="2" t="s">
        <v>415</v>
      </c>
      <c r="X12" s="2"/>
      <c r="Y12" s="11"/>
      <c r="Z12" s="11"/>
      <c r="AA12" s="11"/>
      <c r="AB12" s="11"/>
      <c r="AC12" s="11"/>
      <c r="AD12" s="11"/>
      <c r="AE12" s="11"/>
      <c r="AF12" s="11"/>
      <c r="AG12" s="11"/>
      <c r="AH12" s="11"/>
      <c r="AI12" s="11"/>
      <c r="AJ12" s="11"/>
      <c r="AK12" s="11"/>
      <c r="AL12" s="11"/>
      <c r="AM12" s="11"/>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row>
    <row r="13" spans="1:70" s="57" customFormat="1" ht="69" x14ac:dyDescent="0.25">
      <c r="A13" s="1">
        <v>112</v>
      </c>
      <c r="B13" s="30" t="s">
        <v>195</v>
      </c>
      <c r="C13" s="2" t="s">
        <v>183</v>
      </c>
      <c r="D13" s="2" t="s">
        <v>1080</v>
      </c>
      <c r="E13" s="2" t="s">
        <v>651</v>
      </c>
      <c r="F13" s="1" t="b">
        <v>0</v>
      </c>
      <c r="G13" s="1">
        <v>1</v>
      </c>
      <c r="H13" s="1"/>
      <c r="I13" s="1" t="s">
        <v>364</v>
      </c>
      <c r="J13" s="2"/>
      <c r="K13" s="2"/>
      <c r="L13" s="2"/>
      <c r="M13" s="57">
        <v>1</v>
      </c>
      <c r="N13" s="57">
        <v>10000</v>
      </c>
      <c r="O13" s="137"/>
      <c r="S13" s="9" t="s">
        <v>217</v>
      </c>
      <c r="T13" s="2" t="s">
        <v>218</v>
      </c>
      <c r="U13" s="2" t="s">
        <v>219</v>
      </c>
      <c r="V13" s="2" t="s">
        <v>604</v>
      </c>
      <c r="W13" s="2" t="s">
        <v>898</v>
      </c>
      <c r="X13" s="2"/>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c r="BR13" s="144"/>
    </row>
    <row r="14" spans="1:70" s="57" customFormat="1" ht="69" x14ac:dyDescent="0.25">
      <c r="A14" s="1">
        <v>113</v>
      </c>
      <c r="B14" s="30" t="s">
        <v>389</v>
      </c>
      <c r="C14" s="2" t="s">
        <v>184</v>
      </c>
      <c r="D14" s="2" t="s">
        <v>1080</v>
      </c>
      <c r="E14" s="2" t="s">
        <v>652</v>
      </c>
      <c r="F14" s="1" t="b">
        <v>1</v>
      </c>
      <c r="G14" s="1">
        <v>1</v>
      </c>
      <c r="H14" s="1"/>
      <c r="I14" s="1" t="s">
        <v>364</v>
      </c>
      <c r="J14" s="2"/>
      <c r="K14" s="2"/>
      <c r="L14" s="2"/>
      <c r="M14" s="57">
        <v>1</v>
      </c>
      <c r="N14" s="57">
        <v>10000</v>
      </c>
      <c r="O14" s="137"/>
      <c r="S14" s="9" t="s">
        <v>217</v>
      </c>
      <c r="T14" s="2" t="s">
        <v>218</v>
      </c>
      <c r="U14" s="2" t="s">
        <v>219</v>
      </c>
      <c r="V14" s="2" t="s">
        <v>605</v>
      </c>
      <c r="W14" s="2" t="s">
        <v>184</v>
      </c>
      <c r="X14" s="2"/>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44"/>
      <c r="BO14" s="144"/>
      <c r="BP14" s="144"/>
      <c r="BQ14" s="144"/>
      <c r="BR14" s="144"/>
    </row>
    <row r="15" spans="1:70" s="53" customFormat="1" ht="69" x14ac:dyDescent="0.25">
      <c r="A15" s="1">
        <v>114</v>
      </c>
      <c r="B15" s="12" t="s">
        <v>405</v>
      </c>
      <c r="C15" s="1" t="s">
        <v>897</v>
      </c>
      <c r="D15" s="1" t="s">
        <v>1080</v>
      </c>
      <c r="E15" s="1" t="s">
        <v>1288</v>
      </c>
      <c r="F15" s="1" t="b">
        <v>1</v>
      </c>
      <c r="G15" s="1">
        <v>1</v>
      </c>
      <c r="H15" s="1"/>
      <c r="I15" s="1" t="s">
        <v>360</v>
      </c>
      <c r="J15" s="1"/>
      <c r="K15" s="1"/>
      <c r="L15" s="1"/>
      <c r="M15" s="53">
        <v>1</v>
      </c>
      <c r="N15" s="53">
        <v>50000</v>
      </c>
      <c r="O15" s="138"/>
      <c r="Q15" s="1">
        <v>7</v>
      </c>
      <c r="R15" s="1">
        <v>2</v>
      </c>
      <c r="S15" s="9" t="s">
        <v>217</v>
      </c>
      <c r="T15" s="1" t="s">
        <v>218</v>
      </c>
      <c r="U15" s="1" t="s">
        <v>219</v>
      </c>
      <c r="V15" s="1" t="s">
        <v>606</v>
      </c>
      <c r="W15" s="1" t="s">
        <v>663</v>
      </c>
      <c r="X15" s="1" t="s">
        <v>659</v>
      </c>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144"/>
      <c r="BQ15" s="144"/>
      <c r="BR15" s="144"/>
    </row>
    <row r="16" spans="1:70" s="57" customFormat="1" ht="69" x14ac:dyDescent="0.25">
      <c r="A16" s="1">
        <v>115</v>
      </c>
      <c r="B16" s="30" t="s">
        <v>115</v>
      </c>
      <c r="C16" s="2" t="s">
        <v>947</v>
      </c>
      <c r="D16" s="2" t="s">
        <v>1080</v>
      </c>
      <c r="E16" s="2" t="s">
        <v>883</v>
      </c>
      <c r="F16" s="1" t="b">
        <v>1</v>
      </c>
      <c r="G16" s="1">
        <v>1</v>
      </c>
      <c r="H16" s="1"/>
      <c r="I16" s="1" t="s">
        <v>364</v>
      </c>
      <c r="J16" s="2"/>
      <c r="K16" s="2"/>
      <c r="L16" s="2"/>
      <c r="M16" s="57">
        <v>1</v>
      </c>
      <c r="N16" s="57">
        <v>10000</v>
      </c>
      <c r="O16" s="137"/>
      <c r="Q16" s="1"/>
      <c r="R16" s="1"/>
      <c r="S16" s="9" t="s">
        <v>217</v>
      </c>
      <c r="T16" s="2" t="s">
        <v>218</v>
      </c>
      <c r="U16" s="2" t="s">
        <v>219</v>
      </c>
      <c r="V16" s="2" t="s">
        <v>607</v>
      </c>
      <c r="W16" s="2" t="s">
        <v>664</v>
      </c>
      <c r="X16" s="2" t="s">
        <v>660</v>
      </c>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row>
    <row r="17" spans="1:70" s="53" customFormat="1" ht="69" x14ac:dyDescent="0.25">
      <c r="A17" s="1">
        <v>116</v>
      </c>
      <c r="B17" s="12" t="s">
        <v>406</v>
      </c>
      <c r="C17" s="1" t="s">
        <v>948</v>
      </c>
      <c r="D17" s="1" t="s">
        <v>1080</v>
      </c>
      <c r="E17" s="2" t="s">
        <v>1090</v>
      </c>
      <c r="F17" s="1" t="b">
        <v>1</v>
      </c>
      <c r="G17" s="1">
        <v>1</v>
      </c>
      <c r="H17" s="1"/>
      <c r="I17" s="1" t="s">
        <v>364</v>
      </c>
      <c r="J17" s="1"/>
      <c r="K17" s="1"/>
      <c r="L17" s="1"/>
      <c r="M17" s="53">
        <v>1</v>
      </c>
      <c r="N17" s="53">
        <v>10000</v>
      </c>
      <c r="O17" s="138"/>
      <c r="Q17" s="1"/>
      <c r="R17" s="1"/>
      <c r="S17" s="9" t="s">
        <v>217</v>
      </c>
      <c r="T17" s="2" t="s">
        <v>218</v>
      </c>
      <c r="U17" s="2" t="s">
        <v>219</v>
      </c>
      <c r="V17" s="1" t="s">
        <v>606</v>
      </c>
      <c r="W17" s="1" t="s">
        <v>665</v>
      </c>
      <c r="X17" s="2" t="s">
        <v>661</v>
      </c>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row>
    <row r="18" spans="1:70" s="14" customFormat="1" ht="69" x14ac:dyDescent="0.25">
      <c r="A18" s="1">
        <v>117</v>
      </c>
      <c r="B18" s="12" t="s">
        <v>689</v>
      </c>
      <c r="C18" s="1" t="s">
        <v>185</v>
      </c>
      <c r="D18" s="1" t="s">
        <v>1080</v>
      </c>
      <c r="E18" s="1" t="s">
        <v>1091</v>
      </c>
      <c r="F18" s="1" t="b">
        <v>0</v>
      </c>
      <c r="G18" s="1">
        <v>1</v>
      </c>
      <c r="H18" s="1"/>
      <c r="I18" s="1" t="s">
        <v>360</v>
      </c>
      <c r="J18" s="1"/>
      <c r="K18" s="1"/>
      <c r="L18" s="1"/>
      <c r="M18" s="1">
        <v>1</v>
      </c>
      <c r="N18" s="1">
        <v>50000</v>
      </c>
      <c r="O18" s="3"/>
      <c r="P18" s="1"/>
      <c r="Q18" s="1">
        <v>7</v>
      </c>
      <c r="R18" s="1">
        <v>2</v>
      </c>
      <c r="S18" s="9" t="s">
        <v>217</v>
      </c>
      <c r="T18" s="1" t="s">
        <v>218</v>
      </c>
      <c r="U18" s="1" t="s">
        <v>219</v>
      </c>
      <c r="V18" s="1" t="s">
        <v>606</v>
      </c>
      <c r="W18" s="1" t="s">
        <v>666</v>
      </c>
      <c r="X18" s="1" t="s">
        <v>660</v>
      </c>
      <c r="Y18" s="11"/>
      <c r="Z18" s="11"/>
      <c r="AA18" s="11"/>
      <c r="AB18" s="11"/>
      <c r="AC18" s="11"/>
      <c r="AD18" s="11"/>
      <c r="AE18" s="11"/>
      <c r="AF18" s="11"/>
      <c r="AG18" s="11"/>
      <c r="AH18" s="11"/>
      <c r="AI18" s="11"/>
      <c r="AJ18" s="11"/>
      <c r="AK18" s="11"/>
      <c r="AL18" s="11"/>
      <c r="AM18" s="11"/>
    </row>
    <row r="19" spans="1:70" s="53" customFormat="1" ht="69" x14ac:dyDescent="0.25">
      <c r="A19" s="1">
        <v>118</v>
      </c>
      <c r="B19" s="12" t="s">
        <v>411</v>
      </c>
      <c r="C19" s="1" t="s">
        <v>186</v>
      </c>
      <c r="D19" s="1" t="s">
        <v>1080</v>
      </c>
      <c r="E19" s="2" t="s">
        <v>1092</v>
      </c>
      <c r="F19" s="1" t="b">
        <v>0</v>
      </c>
      <c r="G19" s="1">
        <v>1</v>
      </c>
      <c r="H19" s="1"/>
      <c r="I19" s="1" t="s">
        <v>364</v>
      </c>
      <c r="J19" s="1"/>
      <c r="K19" s="1"/>
      <c r="L19" s="1"/>
      <c r="M19" s="53">
        <v>1</v>
      </c>
      <c r="N19" s="53">
        <v>10000</v>
      </c>
      <c r="O19" s="138"/>
      <c r="S19" s="9" t="s">
        <v>217</v>
      </c>
      <c r="T19" s="2" t="s">
        <v>218</v>
      </c>
      <c r="U19" s="2" t="s">
        <v>219</v>
      </c>
      <c r="V19" s="1" t="s">
        <v>606</v>
      </c>
      <c r="W19" s="1" t="s">
        <v>416</v>
      </c>
      <c r="X19" s="32" t="s">
        <v>356</v>
      </c>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44"/>
      <c r="BR19" s="144"/>
    </row>
    <row r="20" spans="1:70" s="53" customFormat="1" ht="69" x14ac:dyDescent="0.25">
      <c r="A20" s="1">
        <v>119</v>
      </c>
      <c r="B20" s="12" t="s">
        <v>196</v>
      </c>
      <c r="C20" s="1" t="s">
        <v>1275</v>
      </c>
      <c r="D20" s="1" t="s">
        <v>1080</v>
      </c>
      <c r="E20" s="2" t="s">
        <v>1093</v>
      </c>
      <c r="F20" s="1" t="b">
        <v>0</v>
      </c>
      <c r="G20" s="1">
        <v>1</v>
      </c>
      <c r="H20" s="1"/>
      <c r="I20" s="1" t="s">
        <v>364</v>
      </c>
      <c r="J20" s="1"/>
      <c r="K20" s="1"/>
      <c r="L20" s="1"/>
      <c r="M20" s="1">
        <v>1</v>
      </c>
      <c r="N20" s="53">
        <v>10000</v>
      </c>
      <c r="O20" s="138"/>
      <c r="S20" s="9" t="s">
        <v>217</v>
      </c>
      <c r="T20" s="2" t="s">
        <v>218</v>
      </c>
      <c r="U20" s="2" t="s">
        <v>219</v>
      </c>
      <c r="V20" s="1" t="s">
        <v>606</v>
      </c>
      <c r="W20" s="1" t="s">
        <v>76</v>
      </c>
      <c r="X20" s="2" t="s">
        <v>662</v>
      </c>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row>
    <row r="21" spans="1:70" s="5" customFormat="1" ht="69" x14ac:dyDescent="0.25">
      <c r="A21" s="1">
        <v>120</v>
      </c>
      <c r="B21" s="30" t="s">
        <v>407</v>
      </c>
      <c r="C21" s="2" t="s">
        <v>256</v>
      </c>
      <c r="D21" s="2" t="s">
        <v>1080</v>
      </c>
      <c r="E21" s="2" t="s">
        <v>1094</v>
      </c>
      <c r="F21" s="2" t="b">
        <v>1</v>
      </c>
      <c r="G21" s="2">
        <v>1</v>
      </c>
      <c r="H21" s="2"/>
      <c r="I21" s="1" t="s">
        <v>360</v>
      </c>
      <c r="J21" s="2"/>
      <c r="K21" s="1"/>
      <c r="L21" s="1"/>
      <c r="M21" s="2">
        <v>0</v>
      </c>
      <c r="N21" s="10">
        <v>10</v>
      </c>
      <c r="O21" s="7"/>
      <c r="P21" s="2"/>
      <c r="Q21" s="2">
        <v>3</v>
      </c>
      <c r="R21" s="2">
        <v>1</v>
      </c>
      <c r="S21" s="9" t="s">
        <v>217</v>
      </c>
      <c r="T21" s="2" t="s">
        <v>218</v>
      </c>
      <c r="U21" s="2" t="s">
        <v>219</v>
      </c>
      <c r="V21" s="2" t="s">
        <v>606</v>
      </c>
      <c r="W21" s="2" t="s">
        <v>417</v>
      </c>
      <c r="X21" s="2" t="s">
        <v>224</v>
      </c>
      <c r="Y21" s="11"/>
      <c r="Z21" s="11"/>
      <c r="AA21" s="11"/>
      <c r="AB21" s="11"/>
      <c r="AC21" s="11"/>
      <c r="AD21" s="11"/>
      <c r="AE21" s="11"/>
      <c r="AF21" s="11"/>
      <c r="AG21" s="11"/>
      <c r="AH21" s="11"/>
      <c r="AI21" s="11"/>
      <c r="AJ21" s="11"/>
      <c r="AK21" s="11"/>
      <c r="AL21" s="11"/>
      <c r="AM21" s="11"/>
    </row>
    <row r="22" spans="1:70" s="5" customFormat="1" ht="69" x14ac:dyDescent="0.25">
      <c r="A22" s="1">
        <v>121</v>
      </c>
      <c r="B22" s="30" t="s">
        <v>408</v>
      </c>
      <c r="C22" s="2" t="s">
        <v>98</v>
      </c>
      <c r="D22" s="2" t="s">
        <v>1080</v>
      </c>
      <c r="E22" s="2" t="s">
        <v>1095</v>
      </c>
      <c r="F22" s="2" t="b">
        <v>1</v>
      </c>
      <c r="G22" s="2">
        <v>1</v>
      </c>
      <c r="H22" s="2"/>
      <c r="I22" s="1" t="s">
        <v>360</v>
      </c>
      <c r="J22" s="2"/>
      <c r="K22" s="1"/>
      <c r="L22" s="1"/>
      <c r="M22" s="2">
        <v>0</v>
      </c>
      <c r="N22" s="10">
        <v>10</v>
      </c>
      <c r="O22" s="7"/>
      <c r="P22" s="2"/>
      <c r="Q22" s="2">
        <v>3</v>
      </c>
      <c r="R22" s="2">
        <v>1</v>
      </c>
      <c r="S22" s="9" t="s">
        <v>217</v>
      </c>
      <c r="T22" s="2" t="s">
        <v>218</v>
      </c>
      <c r="U22" s="2" t="s">
        <v>219</v>
      </c>
      <c r="V22" s="2" t="s">
        <v>606</v>
      </c>
      <c r="W22" s="2" t="s">
        <v>84</v>
      </c>
      <c r="X22" s="2" t="s">
        <v>224</v>
      </c>
      <c r="Y22" s="11"/>
      <c r="Z22" s="11"/>
      <c r="AA22" s="11"/>
      <c r="AB22" s="11"/>
      <c r="AC22" s="11"/>
      <c r="AD22" s="11"/>
      <c r="AE22" s="11"/>
      <c r="AF22" s="11"/>
      <c r="AG22" s="11"/>
      <c r="AH22" s="11"/>
      <c r="AI22" s="11"/>
      <c r="AJ22" s="11"/>
      <c r="AK22" s="11"/>
      <c r="AL22" s="11"/>
      <c r="AM22" s="11"/>
    </row>
    <row r="23" spans="1:70" s="5" customFormat="1" ht="69" x14ac:dyDescent="0.25">
      <c r="A23" s="1">
        <v>122</v>
      </c>
      <c r="B23" s="30" t="s">
        <v>968</v>
      </c>
      <c r="C23" s="2" t="s">
        <v>99</v>
      </c>
      <c r="D23" s="2" t="s">
        <v>1080</v>
      </c>
      <c r="E23" s="2" t="s">
        <v>1096</v>
      </c>
      <c r="F23" s="2" t="b">
        <v>1</v>
      </c>
      <c r="G23" s="2">
        <v>1</v>
      </c>
      <c r="H23" s="2"/>
      <c r="I23" s="1" t="s">
        <v>360</v>
      </c>
      <c r="J23" s="2"/>
      <c r="K23" s="1"/>
      <c r="L23" s="1"/>
      <c r="M23" s="2">
        <v>1</v>
      </c>
      <c r="N23" s="2">
        <v>1000</v>
      </c>
      <c r="O23" s="7"/>
      <c r="P23" s="2"/>
      <c r="Q23" s="2">
        <v>5</v>
      </c>
      <c r="R23" s="2">
        <v>1</v>
      </c>
      <c r="S23" s="9" t="s">
        <v>217</v>
      </c>
      <c r="T23" s="2" t="s">
        <v>218</v>
      </c>
      <c r="U23" s="2" t="s">
        <v>219</v>
      </c>
      <c r="V23" s="2" t="s">
        <v>606</v>
      </c>
      <c r="W23" s="2" t="s">
        <v>77</v>
      </c>
      <c r="X23" s="2" t="s">
        <v>357</v>
      </c>
      <c r="Y23" s="11"/>
      <c r="Z23" s="11"/>
      <c r="AA23" s="11"/>
      <c r="AB23" s="11"/>
      <c r="AC23" s="11"/>
      <c r="AD23" s="11"/>
      <c r="AE23" s="11"/>
      <c r="AF23" s="11"/>
      <c r="AG23" s="11"/>
      <c r="AH23" s="11"/>
      <c r="AI23" s="11"/>
      <c r="AJ23" s="11"/>
      <c r="AK23" s="11"/>
      <c r="AL23" s="11"/>
      <c r="AM23" s="11"/>
    </row>
    <row r="24" spans="1:70" s="5" customFormat="1" ht="69" x14ac:dyDescent="0.25">
      <c r="A24" s="1">
        <v>123</v>
      </c>
      <c r="B24" s="12" t="s">
        <v>409</v>
      </c>
      <c r="C24" s="2" t="s">
        <v>100</v>
      </c>
      <c r="D24" s="2" t="s">
        <v>1080</v>
      </c>
      <c r="E24" s="2" t="s">
        <v>1097</v>
      </c>
      <c r="F24" s="2" t="b">
        <v>1</v>
      </c>
      <c r="G24" s="2">
        <v>1</v>
      </c>
      <c r="H24" s="2"/>
      <c r="I24" s="1" t="s">
        <v>360</v>
      </c>
      <c r="J24" s="2"/>
      <c r="K24" s="1"/>
      <c r="L24" s="1"/>
      <c r="M24" s="2">
        <v>1</v>
      </c>
      <c r="N24" s="2">
        <v>1000</v>
      </c>
      <c r="O24" s="8"/>
      <c r="P24" s="6"/>
      <c r="Q24" s="6">
        <v>5</v>
      </c>
      <c r="R24" s="6">
        <v>1</v>
      </c>
      <c r="S24" s="9" t="s">
        <v>217</v>
      </c>
      <c r="T24" s="2" t="s">
        <v>218</v>
      </c>
      <c r="U24" s="2" t="s">
        <v>219</v>
      </c>
      <c r="V24" s="6" t="s">
        <v>606</v>
      </c>
      <c r="W24" s="6" t="s">
        <v>78</v>
      </c>
      <c r="X24" s="2" t="s">
        <v>357</v>
      </c>
      <c r="Y24" s="11"/>
      <c r="Z24" s="11"/>
      <c r="AA24" s="11"/>
      <c r="AB24" s="11"/>
      <c r="AC24" s="11"/>
      <c r="AD24" s="11"/>
      <c r="AE24" s="11"/>
      <c r="AF24" s="11"/>
      <c r="AG24" s="11"/>
      <c r="AH24" s="11"/>
      <c r="AI24" s="11"/>
      <c r="AJ24" s="11"/>
      <c r="AK24" s="11"/>
      <c r="AL24" s="11"/>
      <c r="AM24" s="11"/>
    </row>
    <row r="25" spans="1:70" s="5" customFormat="1" ht="69" x14ac:dyDescent="0.25">
      <c r="A25" s="1">
        <v>124</v>
      </c>
      <c r="B25" s="12" t="s">
        <v>268</v>
      </c>
      <c r="C25" s="2" t="s">
        <v>481</v>
      </c>
      <c r="D25" s="2" t="s">
        <v>1080</v>
      </c>
      <c r="E25" s="6" t="s">
        <v>1098</v>
      </c>
      <c r="F25" s="2" t="b">
        <v>1</v>
      </c>
      <c r="G25" s="2">
        <v>1</v>
      </c>
      <c r="H25" s="2"/>
      <c r="I25" s="1" t="s">
        <v>363</v>
      </c>
      <c r="J25" s="2"/>
      <c r="K25" s="2">
        <v>1</v>
      </c>
      <c r="L25" s="2">
        <v>1</v>
      </c>
      <c r="M25" s="2"/>
      <c r="N25" s="2"/>
      <c r="O25" s="8" t="s">
        <v>821</v>
      </c>
      <c r="P25" s="6"/>
      <c r="Q25" s="6"/>
      <c r="R25" s="6"/>
      <c r="S25" s="6" t="s">
        <v>217</v>
      </c>
      <c r="T25" s="6" t="s">
        <v>218</v>
      </c>
      <c r="U25" s="6" t="s">
        <v>219</v>
      </c>
      <c r="V25" s="6" t="s">
        <v>608</v>
      </c>
      <c r="W25" s="6" t="s">
        <v>85</v>
      </c>
      <c r="X25" s="6">
        <v>1039.2049999999999</v>
      </c>
    </row>
    <row r="26" spans="1:70" s="5" customFormat="1" ht="69" x14ac:dyDescent="0.25">
      <c r="A26" s="1">
        <v>125</v>
      </c>
      <c r="B26" s="12" t="s">
        <v>470</v>
      </c>
      <c r="C26" s="2" t="s">
        <v>101</v>
      </c>
      <c r="D26" s="2" t="s">
        <v>1080</v>
      </c>
      <c r="E26" s="6" t="s">
        <v>1099</v>
      </c>
      <c r="F26" s="2" t="b">
        <v>0</v>
      </c>
      <c r="G26" s="2">
        <v>1</v>
      </c>
      <c r="H26" s="2"/>
      <c r="I26" s="1" t="s">
        <v>361</v>
      </c>
      <c r="J26" s="2"/>
      <c r="K26" s="2">
        <v>1</v>
      </c>
      <c r="L26" s="2">
        <v>4000</v>
      </c>
      <c r="M26" s="2"/>
      <c r="N26" s="2"/>
      <c r="O26" s="8"/>
      <c r="P26" s="6"/>
      <c r="Q26" s="6"/>
      <c r="R26" s="6"/>
      <c r="S26" s="6" t="s">
        <v>217</v>
      </c>
      <c r="T26" s="6" t="s">
        <v>218</v>
      </c>
      <c r="U26" s="6" t="s">
        <v>219</v>
      </c>
      <c r="V26" s="6" t="s">
        <v>609</v>
      </c>
      <c r="W26" s="6" t="s">
        <v>86</v>
      </c>
      <c r="X26" s="6">
        <v>1039.2049999999999</v>
      </c>
    </row>
    <row r="27" spans="1:70" s="5" customFormat="1" ht="69" x14ac:dyDescent="0.25">
      <c r="A27" s="1">
        <v>126</v>
      </c>
      <c r="B27" s="12" t="s">
        <v>248</v>
      </c>
      <c r="C27" s="2" t="s">
        <v>482</v>
      </c>
      <c r="D27" s="2" t="s">
        <v>1080</v>
      </c>
      <c r="E27" s="6" t="s">
        <v>1100</v>
      </c>
      <c r="F27" s="2" t="b">
        <v>0</v>
      </c>
      <c r="G27" s="2">
        <v>1</v>
      </c>
      <c r="H27" s="2"/>
      <c r="I27" s="1" t="s">
        <v>364</v>
      </c>
      <c r="J27" s="2"/>
      <c r="K27" s="2"/>
      <c r="L27" s="2"/>
      <c r="M27" s="2">
        <v>0</v>
      </c>
      <c r="N27" s="2">
        <v>99</v>
      </c>
      <c r="O27" s="7"/>
      <c r="P27" s="2"/>
      <c r="Q27" s="2"/>
      <c r="R27" s="2"/>
      <c r="S27" s="6" t="s">
        <v>217</v>
      </c>
      <c r="T27" s="6" t="s">
        <v>218</v>
      </c>
      <c r="U27" s="6" t="s">
        <v>219</v>
      </c>
      <c r="V27" s="2" t="s">
        <v>610</v>
      </c>
      <c r="W27" s="2" t="s">
        <v>87</v>
      </c>
      <c r="X27" s="6">
        <v>1039.2049999999999</v>
      </c>
    </row>
    <row r="28" spans="1:70" s="5" customFormat="1" ht="69" x14ac:dyDescent="0.25">
      <c r="A28" s="1">
        <v>127</v>
      </c>
      <c r="B28" s="12" t="s">
        <v>249</v>
      </c>
      <c r="C28" s="2" t="s">
        <v>483</v>
      </c>
      <c r="D28" s="2" t="s">
        <v>1080</v>
      </c>
      <c r="E28" s="6" t="s">
        <v>1101</v>
      </c>
      <c r="F28" s="2" t="b">
        <v>0</v>
      </c>
      <c r="G28" s="2">
        <v>1</v>
      </c>
      <c r="H28" s="2"/>
      <c r="I28" s="1" t="s">
        <v>363</v>
      </c>
      <c r="J28" s="2"/>
      <c r="K28" s="2">
        <v>1</v>
      </c>
      <c r="L28" s="2">
        <v>1</v>
      </c>
      <c r="M28" s="2"/>
      <c r="N28" s="2"/>
      <c r="O28" s="8" t="s">
        <v>255</v>
      </c>
      <c r="P28" s="6"/>
      <c r="Q28" s="6"/>
      <c r="R28" s="6"/>
      <c r="S28" s="6" t="s">
        <v>217</v>
      </c>
      <c r="T28" s="6" t="s">
        <v>218</v>
      </c>
      <c r="U28" s="6" t="s">
        <v>219</v>
      </c>
      <c r="V28" s="6" t="s">
        <v>611</v>
      </c>
      <c r="W28" s="6" t="s">
        <v>556</v>
      </c>
      <c r="X28" s="6">
        <v>1039.2049999999999</v>
      </c>
    </row>
    <row r="29" spans="1:70" s="5" customFormat="1" ht="124.2" x14ac:dyDescent="0.25">
      <c r="A29" s="1">
        <v>128</v>
      </c>
      <c r="B29" s="12" t="s">
        <v>116</v>
      </c>
      <c r="C29" s="2" t="s">
        <v>667</v>
      </c>
      <c r="D29" s="2" t="s">
        <v>1102</v>
      </c>
      <c r="E29" s="6" t="s">
        <v>1103</v>
      </c>
      <c r="F29" s="2" t="b">
        <v>0</v>
      </c>
      <c r="G29" s="2" t="s">
        <v>281</v>
      </c>
      <c r="H29" s="2"/>
      <c r="I29" s="1" t="s">
        <v>363</v>
      </c>
      <c r="J29" s="2"/>
      <c r="K29" s="2">
        <v>1</v>
      </c>
      <c r="L29" s="2">
        <v>1</v>
      </c>
      <c r="M29" s="2"/>
      <c r="N29" s="2"/>
      <c r="O29" s="160" t="s">
        <v>544</v>
      </c>
      <c r="P29" s="6"/>
      <c r="Q29" s="6"/>
      <c r="R29" s="6"/>
      <c r="S29" s="6" t="s">
        <v>217</v>
      </c>
      <c r="T29" s="6" t="s">
        <v>218</v>
      </c>
      <c r="U29" s="6" t="s">
        <v>219</v>
      </c>
      <c r="V29" s="6" t="s">
        <v>612</v>
      </c>
      <c r="W29" s="6" t="s">
        <v>88</v>
      </c>
      <c r="X29" s="6">
        <v>1039.2049999999999</v>
      </c>
    </row>
    <row r="30" spans="1:70" s="5" customFormat="1" ht="82.8" x14ac:dyDescent="0.25">
      <c r="A30" s="1">
        <v>129</v>
      </c>
      <c r="B30" s="12" t="s">
        <v>471</v>
      </c>
      <c r="C30" s="2" t="s">
        <v>668</v>
      </c>
      <c r="D30" s="2" t="s">
        <v>1102</v>
      </c>
      <c r="E30" s="6" t="s">
        <v>1104</v>
      </c>
      <c r="F30" s="2" t="b">
        <v>0</v>
      </c>
      <c r="G30" s="2" t="s">
        <v>15</v>
      </c>
      <c r="H30" s="2"/>
      <c r="I30" s="1" t="s">
        <v>361</v>
      </c>
      <c r="J30" s="2"/>
      <c r="K30" s="2">
        <v>1</v>
      </c>
      <c r="L30" s="2">
        <v>4000</v>
      </c>
      <c r="M30" s="2"/>
      <c r="N30" s="2"/>
      <c r="O30" s="8"/>
      <c r="P30" s="6"/>
      <c r="Q30" s="6"/>
      <c r="R30" s="6"/>
      <c r="S30" s="6" t="s">
        <v>217</v>
      </c>
      <c r="T30" s="6" t="s">
        <v>218</v>
      </c>
      <c r="U30" s="6" t="s">
        <v>219</v>
      </c>
      <c r="V30" s="6" t="s">
        <v>613</v>
      </c>
      <c r="W30" s="6" t="s">
        <v>89</v>
      </c>
      <c r="X30" s="6"/>
    </row>
    <row r="31" spans="1:70" s="5" customFormat="1" ht="69" x14ac:dyDescent="0.25">
      <c r="A31" s="1">
        <v>130</v>
      </c>
      <c r="B31" s="12" t="s">
        <v>250</v>
      </c>
      <c r="C31" s="2" t="s">
        <v>670</v>
      </c>
      <c r="D31" s="2" t="s">
        <v>1080</v>
      </c>
      <c r="E31" s="6" t="s">
        <v>1105</v>
      </c>
      <c r="F31" s="2" t="b">
        <v>0</v>
      </c>
      <c r="G31" s="2">
        <v>1</v>
      </c>
      <c r="H31" s="2"/>
      <c r="I31" s="1" t="s">
        <v>363</v>
      </c>
      <c r="J31" s="2"/>
      <c r="K31" s="2">
        <v>1</v>
      </c>
      <c r="L31" s="2">
        <v>1</v>
      </c>
      <c r="M31" s="2"/>
      <c r="N31" s="2"/>
      <c r="O31" s="8" t="s">
        <v>311</v>
      </c>
      <c r="P31" s="6"/>
      <c r="Q31" s="6"/>
      <c r="R31" s="6"/>
      <c r="S31" s="6" t="s">
        <v>217</v>
      </c>
      <c r="T31" s="6" t="s">
        <v>218</v>
      </c>
      <c r="U31" s="6" t="s">
        <v>219</v>
      </c>
      <c r="V31" s="6" t="s">
        <v>614</v>
      </c>
      <c r="W31" s="6" t="s">
        <v>90</v>
      </c>
      <c r="X31" s="6">
        <v>1039.2049999999999</v>
      </c>
    </row>
    <row r="32" spans="1:70" s="5" customFormat="1" ht="69" x14ac:dyDescent="0.25">
      <c r="A32" s="1">
        <v>131</v>
      </c>
      <c r="B32" s="12" t="s">
        <v>314</v>
      </c>
      <c r="C32" s="2" t="s">
        <v>671</v>
      </c>
      <c r="D32" s="2" t="s">
        <v>1080</v>
      </c>
      <c r="E32" s="2" t="s">
        <v>1106</v>
      </c>
      <c r="F32" s="2" t="b">
        <v>1</v>
      </c>
      <c r="G32" s="2">
        <v>1</v>
      </c>
      <c r="H32" s="2"/>
      <c r="I32" s="1" t="s">
        <v>363</v>
      </c>
      <c r="J32" s="2"/>
      <c r="K32" s="2"/>
      <c r="L32" s="2"/>
      <c r="M32" s="2"/>
      <c r="N32" s="2"/>
      <c r="O32" s="8" t="s">
        <v>237</v>
      </c>
      <c r="P32" s="6"/>
      <c r="Q32" s="6"/>
      <c r="R32" s="6"/>
      <c r="S32" s="9" t="s">
        <v>217</v>
      </c>
      <c r="T32" s="2" t="s">
        <v>218</v>
      </c>
      <c r="U32" s="2" t="s">
        <v>219</v>
      </c>
      <c r="V32" s="6" t="s">
        <v>615</v>
      </c>
      <c r="W32" s="6" t="s">
        <v>91</v>
      </c>
      <c r="X32" s="2" t="s">
        <v>224</v>
      </c>
      <c r="Y32" s="11"/>
      <c r="Z32" s="11"/>
      <c r="AA32" s="11"/>
      <c r="AB32" s="11"/>
      <c r="AC32" s="11"/>
      <c r="AD32" s="11"/>
      <c r="AE32" s="11"/>
      <c r="AF32" s="11"/>
      <c r="AG32" s="11"/>
      <c r="AH32" s="11"/>
      <c r="AI32" s="11"/>
      <c r="AJ32" s="11"/>
      <c r="AK32" s="11"/>
      <c r="AL32" s="11"/>
      <c r="AM32" s="11"/>
    </row>
    <row r="33" spans="1:39" s="5" customFormat="1" ht="69" x14ac:dyDescent="0.25">
      <c r="A33" s="1">
        <v>132</v>
      </c>
      <c r="B33" s="12" t="s">
        <v>842</v>
      </c>
      <c r="C33" s="2" t="s">
        <v>484</v>
      </c>
      <c r="D33" s="2" t="s">
        <v>1080</v>
      </c>
      <c r="E33" s="2" t="s">
        <v>1107</v>
      </c>
      <c r="F33" s="2" t="b">
        <v>0</v>
      </c>
      <c r="G33" s="2">
        <v>1</v>
      </c>
      <c r="H33" s="2"/>
      <c r="I33" s="1" t="s">
        <v>361</v>
      </c>
      <c r="J33" s="2"/>
      <c r="K33" s="2">
        <v>1</v>
      </c>
      <c r="L33" s="2">
        <v>4000</v>
      </c>
      <c r="M33" s="2"/>
      <c r="N33" s="10"/>
      <c r="O33" s="7"/>
      <c r="P33" s="2"/>
      <c r="Q33" s="2"/>
      <c r="R33" s="2"/>
      <c r="S33" s="9" t="s">
        <v>217</v>
      </c>
      <c r="T33" s="2" t="s">
        <v>218</v>
      </c>
      <c r="U33" s="2" t="s">
        <v>219</v>
      </c>
      <c r="V33" s="2" t="s">
        <v>615</v>
      </c>
      <c r="W33" s="2" t="s">
        <v>557</v>
      </c>
      <c r="X33" s="2" t="s">
        <v>224</v>
      </c>
      <c r="Y33" s="11"/>
      <c r="Z33" s="11"/>
      <c r="AA33" s="11"/>
      <c r="AB33" s="11"/>
      <c r="AC33" s="11"/>
      <c r="AD33" s="11"/>
      <c r="AE33" s="11"/>
      <c r="AF33" s="11"/>
      <c r="AG33" s="11"/>
      <c r="AH33" s="11"/>
      <c r="AI33" s="11"/>
      <c r="AJ33" s="11"/>
      <c r="AK33" s="11"/>
      <c r="AL33" s="11"/>
      <c r="AM33" s="11"/>
    </row>
    <row r="34" spans="1:39" s="5" customFormat="1" ht="69" x14ac:dyDescent="0.25">
      <c r="A34" s="1">
        <v>133</v>
      </c>
      <c r="B34" s="30" t="s">
        <v>315</v>
      </c>
      <c r="C34" s="2" t="s">
        <v>672</v>
      </c>
      <c r="D34" s="2" t="s">
        <v>1080</v>
      </c>
      <c r="E34" s="2" t="s">
        <v>1108</v>
      </c>
      <c r="F34" s="2" t="b">
        <v>1</v>
      </c>
      <c r="G34" s="2">
        <v>1</v>
      </c>
      <c r="H34" s="2"/>
      <c r="I34" s="1" t="s">
        <v>363</v>
      </c>
      <c r="J34" s="2"/>
      <c r="K34" s="2"/>
      <c r="L34" s="2"/>
      <c r="M34" s="2"/>
      <c r="N34" s="2"/>
      <c r="O34" s="8" t="s">
        <v>237</v>
      </c>
      <c r="P34" s="6"/>
      <c r="Q34" s="6"/>
      <c r="R34" s="6"/>
      <c r="S34" s="9" t="s">
        <v>217</v>
      </c>
      <c r="T34" s="2" t="s">
        <v>218</v>
      </c>
      <c r="U34" s="2" t="s">
        <v>219</v>
      </c>
      <c r="V34" s="6" t="s">
        <v>616</v>
      </c>
      <c r="W34" s="6" t="s">
        <v>92</v>
      </c>
      <c r="X34" s="2" t="s">
        <v>224</v>
      </c>
      <c r="Y34" s="11"/>
      <c r="Z34" s="11"/>
      <c r="AA34" s="11"/>
      <c r="AB34" s="11"/>
      <c r="AC34" s="11"/>
      <c r="AD34" s="11"/>
      <c r="AE34" s="11"/>
      <c r="AF34" s="11"/>
      <c r="AG34" s="11"/>
      <c r="AH34" s="11"/>
      <c r="AI34" s="11"/>
      <c r="AJ34" s="11"/>
      <c r="AK34" s="11"/>
      <c r="AL34" s="11"/>
      <c r="AM34" s="11"/>
    </row>
    <row r="35" spans="1:39" s="5" customFormat="1" ht="69" x14ac:dyDescent="0.25">
      <c r="A35" s="1">
        <v>134</v>
      </c>
      <c r="B35" s="12" t="s">
        <v>843</v>
      </c>
      <c r="C35" s="2" t="s">
        <v>673</v>
      </c>
      <c r="D35" s="2" t="s">
        <v>1080</v>
      </c>
      <c r="E35" s="2" t="s">
        <v>1109</v>
      </c>
      <c r="F35" s="2" t="b">
        <v>0</v>
      </c>
      <c r="G35" s="2">
        <v>1</v>
      </c>
      <c r="H35" s="2"/>
      <c r="I35" s="1" t="s">
        <v>361</v>
      </c>
      <c r="J35" s="2"/>
      <c r="K35" s="2">
        <v>1</v>
      </c>
      <c r="L35" s="2">
        <v>4000</v>
      </c>
      <c r="M35" s="2"/>
      <c r="N35" s="10"/>
      <c r="O35" s="7"/>
      <c r="P35" s="2"/>
      <c r="Q35" s="2"/>
      <c r="R35" s="2"/>
      <c r="S35" s="9" t="s">
        <v>217</v>
      </c>
      <c r="T35" s="2" t="s">
        <v>218</v>
      </c>
      <c r="U35" s="2" t="s">
        <v>219</v>
      </c>
      <c r="V35" s="2" t="s">
        <v>617</v>
      </c>
      <c r="W35" s="2" t="s">
        <v>93</v>
      </c>
      <c r="X35" s="2" t="s">
        <v>224</v>
      </c>
      <c r="Y35" s="11"/>
      <c r="Z35" s="11"/>
      <c r="AA35" s="11"/>
      <c r="AB35" s="11"/>
      <c r="AC35" s="11"/>
      <c r="AD35" s="11"/>
      <c r="AE35" s="11"/>
      <c r="AF35" s="11"/>
      <c r="AG35" s="11"/>
      <c r="AH35" s="11"/>
      <c r="AI35" s="11"/>
      <c r="AJ35" s="11"/>
      <c r="AK35" s="11"/>
      <c r="AL35" s="11"/>
      <c r="AM35" s="11"/>
    </row>
    <row r="36" spans="1:39" s="5" customFormat="1" ht="69" x14ac:dyDescent="0.25">
      <c r="A36" s="1">
        <v>135</v>
      </c>
      <c r="B36" s="30" t="s">
        <v>235</v>
      </c>
      <c r="C36" s="2" t="s">
        <v>102</v>
      </c>
      <c r="D36" s="2" t="s">
        <v>1080</v>
      </c>
      <c r="E36" s="2" t="s">
        <v>1110</v>
      </c>
      <c r="F36" s="2" t="b">
        <v>1</v>
      </c>
      <c r="G36" s="2">
        <v>1</v>
      </c>
      <c r="H36" s="2"/>
      <c r="I36" s="1" t="s">
        <v>364</v>
      </c>
      <c r="J36" s="2"/>
      <c r="K36" s="2"/>
      <c r="L36" s="2"/>
      <c r="M36" s="2">
        <v>0</v>
      </c>
      <c r="N36" s="2">
        <v>9</v>
      </c>
      <c r="O36" s="7"/>
      <c r="P36" s="2"/>
      <c r="Q36" s="2"/>
      <c r="R36" s="2"/>
      <c r="S36" s="9" t="s">
        <v>217</v>
      </c>
      <c r="T36" s="2" t="s">
        <v>218</v>
      </c>
      <c r="U36" s="2" t="s">
        <v>219</v>
      </c>
      <c r="V36" s="2">
        <v>150</v>
      </c>
      <c r="W36" s="2" t="s">
        <v>79</v>
      </c>
      <c r="X36" s="2" t="s">
        <v>224</v>
      </c>
      <c r="Y36" s="11"/>
      <c r="Z36" s="11"/>
      <c r="AA36" s="11"/>
      <c r="AB36" s="11"/>
      <c r="AC36" s="11"/>
      <c r="AD36" s="11"/>
      <c r="AE36" s="11"/>
      <c r="AF36" s="11"/>
      <c r="AG36" s="11"/>
      <c r="AH36" s="11"/>
      <c r="AI36" s="11"/>
      <c r="AJ36" s="11"/>
      <c r="AK36" s="11"/>
      <c r="AL36" s="11"/>
      <c r="AM36" s="11"/>
    </row>
    <row r="37" spans="1:39" s="5" customFormat="1" ht="69" x14ac:dyDescent="0.25">
      <c r="A37" s="1">
        <v>136</v>
      </c>
      <c r="B37" s="30" t="s">
        <v>691</v>
      </c>
      <c r="C37" s="2" t="s">
        <v>103</v>
      </c>
      <c r="D37" s="2" t="s">
        <v>1080</v>
      </c>
      <c r="E37" s="2" t="s">
        <v>1111</v>
      </c>
      <c r="F37" s="2" t="b">
        <v>1</v>
      </c>
      <c r="G37" s="2">
        <v>1</v>
      </c>
      <c r="H37" s="2"/>
      <c r="I37" s="1" t="s">
        <v>364</v>
      </c>
      <c r="J37" s="2"/>
      <c r="K37" s="2"/>
      <c r="L37" s="2"/>
      <c r="M37" s="2">
        <v>0</v>
      </c>
      <c r="N37" s="2">
        <v>9</v>
      </c>
      <c r="O37" s="7"/>
      <c r="P37" s="2"/>
      <c r="Q37" s="2"/>
      <c r="R37" s="2"/>
      <c r="S37" s="9" t="s">
        <v>217</v>
      </c>
      <c r="T37" s="2" t="s">
        <v>218</v>
      </c>
      <c r="U37" s="2" t="s">
        <v>219</v>
      </c>
      <c r="V37" s="2">
        <v>150</v>
      </c>
      <c r="W37" s="2" t="s">
        <v>512</v>
      </c>
      <c r="X37" s="2" t="s">
        <v>224</v>
      </c>
      <c r="Y37" s="11"/>
      <c r="Z37" s="11"/>
      <c r="AA37" s="11"/>
      <c r="AB37" s="11"/>
      <c r="AC37" s="11"/>
      <c r="AD37" s="11"/>
      <c r="AE37" s="11"/>
      <c r="AF37" s="11"/>
      <c r="AG37" s="11"/>
      <c r="AH37" s="11"/>
      <c r="AI37" s="11"/>
      <c r="AJ37" s="11"/>
      <c r="AK37" s="11"/>
      <c r="AL37" s="11"/>
      <c r="AM37" s="11"/>
    </row>
    <row r="38" spans="1:39" s="5" customFormat="1" ht="69" x14ac:dyDescent="0.25">
      <c r="A38" s="1">
        <v>137</v>
      </c>
      <c r="B38" s="30" t="s">
        <v>391</v>
      </c>
      <c r="C38" s="2" t="s">
        <v>669</v>
      </c>
      <c r="D38" s="2" t="s">
        <v>1080</v>
      </c>
      <c r="E38" s="2" t="s">
        <v>1112</v>
      </c>
      <c r="F38" s="2" t="b">
        <v>1</v>
      </c>
      <c r="G38" s="2">
        <v>1</v>
      </c>
      <c r="H38" s="2"/>
      <c r="I38" s="1" t="s">
        <v>363</v>
      </c>
      <c r="J38" s="2"/>
      <c r="K38" s="2"/>
      <c r="L38" s="2"/>
      <c r="M38" s="2"/>
      <c r="N38" s="2"/>
      <c r="O38" s="7" t="s">
        <v>316</v>
      </c>
      <c r="P38" s="2"/>
      <c r="Q38" s="2"/>
      <c r="R38" s="2"/>
      <c r="S38" s="9" t="s">
        <v>217</v>
      </c>
      <c r="T38" s="2" t="s">
        <v>218</v>
      </c>
      <c r="U38" s="2" t="s">
        <v>219</v>
      </c>
      <c r="V38" s="2" t="s">
        <v>618</v>
      </c>
      <c r="W38" s="2" t="s">
        <v>669</v>
      </c>
      <c r="X38" s="2"/>
      <c r="Y38" s="11"/>
      <c r="Z38" s="11"/>
      <c r="AA38" s="11"/>
      <c r="AB38" s="11"/>
      <c r="AC38" s="11"/>
      <c r="AD38" s="11"/>
      <c r="AE38" s="11"/>
      <c r="AF38" s="11"/>
      <c r="AG38" s="11"/>
      <c r="AH38" s="11"/>
      <c r="AI38" s="11"/>
      <c r="AJ38" s="11"/>
      <c r="AK38" s="11"/>
      <c r="AL38" s="11"/>
      <c r="AM38" s="11"/>
    </row>
    <row r="39" spans="1:39" s="5" customFormat="1" ht="69" x14ac:dyDescent="0.25">
      <c r="A39" s="1">
        <v>138</v>
      </c>
      <c r="B39" s="30" t="s">
        <v>68</v>
      </c>
      <c r="C39" s="1" t="s">
        <v>674</v>
      </c>
      <c r="D39" s="2" t="s">
        <v>1080</v>
      </c>
      <c r="E39" s="2" t="s">
        <v>1113</v>
      </c>
      <c r="F39" s="2" t="b">
        <v>1</v>
      </c>
      <c r="G39" s="2">
        <v>1</v>
      </c>
      <c r="H39" s="2"/>
      <c r="I39" s="1" t="s">
        <v>358</v>
      </c>
      <c r="J39" s="2"/>
      <c r="K39" s="2">
        <v>8</v>
      </c>
      <c r="L39" s="2">
        <v>8</v>
      </c>
      <c r="M39" s="2"/>
      <c r="N39" s="2"/>
      <c r="O39" s="7"/>
      <c r="P39" s="2" t="s">
        <v>312</v>
      </c>
      <c r="Q39" s="2"/>
      <c r="R39" s="2"/>
      <c r="S39" s="9" t="s">
        <v>217</v>
      </c>
      <c r="T39" s="2" t="s">
        <v>218</v>
      </c>
      <c r="U39" s="2" t="s">
        <v>219</v>
      </c>
      <c r="V39" s="2" t="s">
        <v>619</v>
      </c>
      <c r="W39" s="2" t="s">
        <v>473</v>
      </c>
      <c r="X39" s="2"/>
      <c r="Y39" s="11"/>
      <c r="Z39" s="11"/>
      <c r="AA39" s="11"/>
      <c r="AB39" s="11"/>
      <c r="AC39" s="11"/>
      <c r="AD39" s="11"/>
      <c r="AE39" s="11"/>
      <c r="AF39" s="11"/>
      <c r="AG39" s="11"/>
      <c r="AH39" s="11"/>
      <c r="AI39" s="11"/>
      <c r="AJ39" s="11"/>
      <c r="AK39" s="11"/>
      <c r="AL39" s="11"/>
      <c r="AM39" s="11"/>
    </row>
    <row r="40" spans="1:39" s="5" customFormat="1" ht="69" x14ac:dyDescent="0.25">
      <c r="A40" s="1">
        <v>139</v>
      </c>
      <c r="B40" s="30" t="s">
        <v>69</v>
      </c>
      <c r="C40" s="2" t="s">
        <v>675</v>
      </c>
      <c r="D40" s="2" t="s">
        <v>1080</v>
      </c>
      <c r="E40" s="2" t="s">
        <v>1114</v>
      </c>
      <c r="F40" s="2" t="b">
        <v>1</v>
      </c>
      <c r="G40" s="2">
        <v>1</v>
      </c>
      <c r="H40" s="2"/>
      <c r="I40" s="1" t="s">
        <v>358</v>
      </c>
      <c r="J40" s="2"/>
      <c r="K40" s="2">
        <v>8</v>
      </c>
      <c r="L40" s="2">
        <v>8</v>
      </c>
      <c r="M40" s="2"/>
      <c r="N40" s="2"/>
      <c r="O40" s="7"/>
      <c r="P40" s="2" t="s">
        <v>312</v>
      </c>
      <c r="Q40" s="2"/>
      <c r="R40" s="2"/>
      <c r="S40" s="9" t="s">
        <v>217</v>
      </c>
      <c r="T40" s="2" t="s">
        <v>218</v>
      </c>
      <c r="U40" s="2" t="s">
        <v>219</v>
      </c>
      <c r="V40" s="2" t="s">
        <v>620</v>
      </c>
      <c r="W40" s="2" t="s">
        <v>474</v>
      </c>
      <c r="X40" s="2"/>
      <c r="Y40" s="11"/>
      <c r="Z40" s="11"/>
      <c r="AA40" s="11"/>
      <c r="AB40" s="11"/>
      <c r="AC40" s="11"/>
      <c r="AD40" s="11"/>
      <c r="AE40" s="11"/>
      <c r="AF40" s="11"/>
      <c r="AG40" s="11"/>
      <c r="AH40" s="11"/>
      <c r="AI40" s="11"/>
      <c r="AJ40" s="11"/>
      <c r="AK40" s="11"/>
      <c r="AL40" s="11"/>
      <c r="AM40" s="11"/>
    </row>
    <row r="41" spans="1:39" s="21" customFormat="1" ht="15.6" x14ac:dyDescent="0.25">
      <c r="A41" s="15"/>
      <c r="B41" s="60" t="s">
        <v>172</v>
      </c>
      <c r="C41" s="15"/>
      <c r="D41" s="15"/>
      <c r="E41" s="15"/>
      <c r="F41" s="15"/>
      <c r="G41" s="1" t="s">
        <v>281</v>
      </c>
      <c r="H41" s="15"/>
      <c r="I41" s="15"/>
      <c r="J41" s="15"/>
      <c r="K41" s="15"/>
      <c r="L41" s="15"/>
      <c r="M41" s="15"/>
      <c r="N41" s="15"/>
      <c r="O41" s="18"/>
      <c r="P41" s="15"/>
      <c r="Q41" s="15"/>
      <c r="R41" s="15"/>
      <c r="S41" s="15"/>
      <c r="T41" s="15"/>
      <c r="U41" s="15"/>
      <c r="V41" s="15"/>
      <c r="W41" s="15" t="s">
        <v>854</v>
      </c>
      <c r="X41" s="15"/>
      <c r="Y41" s="11"/>
      <c r="Z41" s="11"/>
      <c r="AA41" s="11"/>
      <c r="AB41" s="11"/>
      <c r="AC41" s="11"/>
      <c r="AD41" s="11"/>
      <c r="AE41" s="11"/>
      <c r="AF41" s="11"/>
      <c r="AG41" s="11"/>
      <c r="AH41" s="11"/>
      <c r="AI41" s="11"/>
      <c r="AJ41" s="11"/>
      <c r="AK41" s="11"/>
      <c r="AL41" s="11"/>
      <c r="AM41" s="11"/>
    </row>
    <row r="42" spans="1:39" s="5" customFormat="1" ht="409.6" x14ac:dyDescent="0.25">
      <c r="A42" s="1">
        <v>140</v>
      </c>
      <c r="B42" s="30" t="s">
        <v>303</v>
      </c>
      <c r="C42" s="2" t="s">
        <v>485</v>
      </c>
      <c r="D42" s="2" t="s">
        <v>1115</v>
      </c>
      <c r="E42" s="2" t="s">
        <v>1116</v>
      </c>
      <c r="F42" s="1" t="b">
        <v>1</v>
      </c>
      <c r="G42" s="1">
        <v>1</v>
      </c>
      <c r="H42" s="1"/>
      <c r="I42" s="1" t="s">
        <v>363</v>
      </c>
      <c r="J42" s="1"/>
      <c r="K42" s="2"/>
      <c r="L42" s="2"/>
      <c r="M42" s="2"/>
      <c r="N42" s="10"/>
      <c r="O42" s="7" t="s">
        <v>1238</v>
      </c>
      <c r="P42" s="2"/>
      <c r="Q42" s="2"/>
      <c r="R42" s="2"/>
      <c r="S42" s="2" t="s">
        <v>217</v>
      </c>
      <c r="T42" s="2" t="s">
        <v>218</v>
      </c>
      <c r="U42" s="2" t="s">
        <v>219</v>
      </c>
      <c r="V42" s="2" t="s">
        <v>621</v>
      </c>
      <c r="W42" s="2" t="s">
        <v>515</v>
      </c>
      <c r="X42" s="2" t="s">
        <v>224</v>
      </c>
      <c r="Y42" s="11"/>
      <c r="Z42" s="11"/>
      <c r="AA42" s="11"/>
      <c r="AB42" s="11"/>
      <c r="AC42" s="11"/>
      <c r="AD42" s="11"/>
      <c r="AE42" s="11"/>
      <c r="AF42" s="11"/>
      <c r="AG42" s="11"/>
      <c r="AH42" s="11"/>
      <c r="AI42" s="11"/>
      <c r="AJ42" s="11"/>
      <c r="AK42" s="11"/>
      <c r="AL42" s="11"/>
      <c r="AM42" s="11"/>
    </row>
    <row r="43" spans="1:39" s="5" customFormat="1" ht="82.8" x14ac:dyDescent="0.25">
      <c r="A43" s="1">
        <v>141</v>
      </c>
      <c r="B43" s="30" t="s">
        <v>468</v>
      </c>
      <c r="C43" s="2" t="s">
        <v>513</v>
      </c>
      <c r="D43" s="2" t="s">
        <v>1115</v>
      </c>
      <c r="E43" s="2" t="s">
        <v>1117</v>
      </c>
      <c r="F43" s="1" t="b">
        <v>0</v>
      </c>
      <c r="G43" s="1">
        <v>1</v>
      </c>
      <c r="H43" s="1"/>
      <c r="I43" s="1" t="s">
        <v>445</v>
      </c>
      <c r="J43" s="1"/>
      <c r="K43" s="2">
        <v>1</v>
      </c>
      <c r="L43" s="2">
        <v>50</v>
      </c>
      <c r="M43" s="2"/>
      <c r="N43" s="10"/>
      <c r="O43" s="7"/>
      <c r="P43" s="2"/>
      <c r="Q43" s="2"/>
      <c r="R43" s="2"/>
      <c r="S43" s="2" t="s">
        <v>217</v>
      </c>
      <c r="T43" s="2" t="s">
        <v>218</v>
      </c>
      <c r="U43" s="2" t="s">
        <v>219</v>
      </c>
      <c r="V43" s="2" t="s">
        <v>622</v>
      </c>
      <c r="W43" s="2" t="s">
        <v>514</v>
      </c>
      <c r="X43" s="2" t="s">
        <v>224</v>
      </c>
      <c r="Y43" s="11"/>
      <c r="Z43" s="11"/>
      <c r="AA43" s="11"/>
      <c r="AB43" s="11"/>
      <c r="AC43" s="11"/>
      <c r="AD43" s="11"/>
      <c r="AE43" s="11"/>
      <c r="AF43" s="11"/>
      <c r="AG43" s="11"/>
      <c r="AH43" s="11"/>
      <c r="AI43" s="11"/>
      <c r="AJ43" s="11"/>
      <c r="AK43" s="11"/>
      <c r="AL43" s="11"/>
      <c r="AM43" s="11"/>
    </row>
    <row r="44" spans="1:39" s="5" customFormat="1" ht="82.8" x14ac:dyDescent="0.25">
      <c r="A44" s="1">
        <v>142</v>
      </c>
      <c r="B44" s="30" t="s">
        <v>302</v>
      </c>
      <c r="C44" s="2" t="s">
        <v>676</v>
      </c>
      <c r="D44" s="2" t="s">
        <v>1115</v>
      </c>
      <c r="E44" s="2" t="s">
        <v>1118</v>
      </c>
      <c r="F44" s="1" t="b">
        <v>1</v>
      </c>
      <c r="G44" s="1">
        <v>1</v>
      </c>
      <c r="H44" s="1"/>
      <c r="I44" s="1" t="s">
        <v>361</v>
      </c>
      <c r="J44" s="1"/>
      <c r="K44" s="2">
        <v>1</v>
      </c>
      <c r="L44" s="2">
        <v>50</v>
      </c>
      <c r="M44" s="2"/>
      <c r="N44" s="10"/>
      <c r="O44" s="7"/>
      <c r="P44" s="2"/>
      <c r="Q44" s="2"/>
      <c r="R44" s="2"/>
      <c r="S44" s="2" t="s">
        <v>217</v>
      </c>
      <c r="T44" s="2" t="s">
        <v>218</v>
      </c>
      <c r="U44" s="2" t="s">
        <v>219</v>
      </c>
      <c r="V44" s="2" t="s">
        <v>606</v>
      </c>
      <c r="W44" s="2" t="s">
        <v>516</v>
      </c>
      <c r="X44" s="2" t="s">
        <v>224</v>
      </c>
      <c r="Y44" s="11"/>
      <c r="Z44" s="11"/>
      <c r="AA44" s="11"/>
      <c r="AB44" s="11"/>
      <c r="AC44" s="11"/>
      <c r="AD44" s="11"/>
      <c r="AE44" s="11"/>
      <c r="AF44" s="11"/>
      <c r="AG44" s="11"/>
      <c r="AH44" s="11"/>
      <c r="AI44" s="11"/>
      <c r="AJ44" s="11"/>
      <c r="AK44" s="11"/>
      <c r="AL44" s="11"/>
      <c r="AM44" s="11"/>
    </row>
    <row r="45" spans="1:39" s="5" customFormat="1" ht="82.8" x14ac:dyDescent="0.25">
      <c r="A45" s="1">
        <v>143</v>
      </c>
      <c r="B45" s="30" t="s">
        <v>693</v>
      </c>
      <c r="C45" s="2" t="s">
        <v>694</v>
      </c>
      <c r="D45" s="2" t="s">
        <v>1115</v>
      </c>
      <c r="E45" s="2" t="s">
        <v>1119</v>
      </c>
      <c r="F45" s="1" t="b">
        <v>1</v>
      </c>
      <c r="G45" s="1">
        <v>1</v>
      </c>
      <c r="H45" s="1"/>
      <c r="I45" s="1" t="s">
        <v>358</v>
      </c>
      <c r="J45" s="1"/>
      <c r="K45" s="2">
        <v>8</v>
      </c>
      <c r="L45" s="2">
        <v>8</v>
      </c>
      <c r="M45" s="2"/>
      <c r="N45" s="10"/>
      <c r="O45" s="7"/>
      <c r="P45" s="2" t="s">
        <v>312</v>
      </c>
      <c r="Q45" s="2"/>
      <c r="R45" s="2"/>
      <c r="S45" s="2" t="s">
        <v>217</v>
      </c>
      <c r="T45" s="2" t="s">
        <v>218</v>
      </c>
      <c r="U45" s="2" t="s">
        <v>219</v>
      </c>
      <c r="V45" s="2" t="s">
        <v>623</v>
      </c>
      <c r="W45" s="2" t="s">
        <v>475</v>
      </c>
      <c r="X45" s="2"/>
      <c r="Y45" s="11"/>
      <c r="Z45" s="11"/>
      <c r="AA45" s="11"/>
      <c r="AB45" s="11"/>
      <c r="AC45" s="11"/>
      <c r="AD45" s="11"/>
      <c r="AE45" s="11"/>
      <c r="AF45" s="11"/>
      <c r="AG45" s="11"/>
      <c r="AH45" s="11"/>
      <c r="AI45" s="11"/>
      <c r="AJ45" s="11"/>
      <c r="AK45" s="11"/>
      <c r="AL45" s="11"/>
      <c r="AM45" s="11"/>
    </row>
    <row r="46" spans="1:39" s="5" customFormat="1" ht="82.8" x14ac:dyDescent="0.25">
      <c r="A46" s="1">
        <v>144</v>
      </c>
      <c r="B46" s="30" t="s">
        <v>692</v>
      </c>
      <c r="C46" s="2" t="s">
        <v>187</v>
      </c>
      <c r="D46" s="2" t="s">
        <v>1115</v>
      </c>
      <c r="E46" s="2" t="s">
        <v>1120</v>
      </c>
      <c r="F46" s="1" t="b">
        <v>1</v>
      </c>
      <c r="G46" s="1">
        <v>1</v>
      </c>
      <c r="H46" s="1"/>
      <c r="I46" s="1" t="s">
        <v>358</v>
      </c>
      <c r="J46" s="1"/>
      <c r="K46" s="2">
        <v>8</v>
      </c>
      <c r="L46" s="2">
        <v>8</v>
      </c>
      <c r="M46" s="2"/>
      <c r="N46" s="10"/>
      <c r="O46" s="7"/>
      <c r="P46" s="2" t="s">
        <v>312</v>
      </c>
      <c r="Q46" s="2"/>
      <c r="R46" s="2"/>
      <c r="S46" s="2" t="s">
        <v>217</v>
      </c>
      <c r="T46" s="2" t="s">
        <v>218</v>
      </c>
      <c r="U46" s="2" t="s">
        <v>219</v>
      </c>
      <c r="V46" s="2" t="s">
        <v>624</v>
      </c>
      <c r="W46" s="2" t="s">
        <v>476</v>
      </c>
      <c r="X46" s="2"/>
      <c r="Y46" s="11"/>
      <c r="Z46" s="11"/>
      <c r="AA46" s="11"/>
      <c r="AB46" s="11"/>
      <c r="AC46" s="11"/>
      <c r="AD46" s="11"/>
      <c r="AE46" s="11"/>
      <c r="AF46" s="11"/>
      <c r="AG46" s="11"/>
      <c r="AH46" s="11"/>
      <c r="AI46" s="11"/>
      <c r="AJ46" s="11"/>
      <c r="AK46" s="11"/>
      <c r="AL46" s="11"/>
      <c r="AM46" s="11"/>
    </row>
    <row r="47" spans="1:39" s="5" customFormat="1" ht="82.8" x14ac:dyDescent="0.25">
      <c r="A47" s="1">
        <v>145</v>
      </c>
      <c r="B47" s="30" t="s">
        <v>697</v>
      </c>
      <c r="C47" s="2" t="s">
        <v>376</v>
      </c>
      <c r="D47" s="2" t="s">
        <v>1115</v>
      </c>
      <c r="E47" s="2" t="s">
        <v>649</v>
      </c>
      <c r="F47" s="2" t="b">
        <v>1</v>
      </c>
      <c r="G47" s="2">
        <v>1</v>
      </c>
      <c r="H47" s="2"/>
      <c r="I47" s="1" t="s">
        <v>364</v>
      </c>
      <c r="J47" s="2"/>
      <c r="K47" s="2"/>
      <c r="L47" s="2"/>
      <c r="M47" s="2">
        <v>1</v>
      </c>
      <c r="N47" s="10">
        <v>25</v>
      </c>
      <c r="O47" s="7"/>
      <c r="P47" s="2"/>
      <c r="Q47" s="2"/>
      <c r="R47" s="2"/>
      <c r="S47" s="2" t="s">
        <v>217</v>
      </c>
      <c r="T47" s="2" t="s">
        <v>218</v>
      </c>
      <c r="U47" s="2" t="s">
        <v>219</v>
      </c>
      <c r="V47" s="2" t="s">
        <v>606</v>
      </c>
      <c r="W47" s="2" t="s">
        <v>477</v>
      </c>
      <c r="X47" s="2"/>
      <c r="Y47" s="11"/>
      <c r="Z47" s="11"/>
      <c r="AA47" s="11"/>
      <c r="AB47" s="11"/>
      <c r="AC47" s="11"/>
      <c r="AD47" s="11"/>
      <c r="AE47" s="11"/>
      <c r="AF47" s="11"/>
      <c r="AG47" s="11"/>
      <c r="AH47" s="11"/>
      <c r="AI47" s="11"/>
      <c r="AJ47" s="11"/>
      <c r="AK47" s="11"/>
      <c r="AL47" s="11"/>
      <c r="AM47" s="11"/>
    </row>
    <row r="48" spans="1:39" x14ac:dyDescent="0.25">
      <c r="B48" s="42"/>
    </row>
    <row r="49" spans="1:1" x14ac:dyDescent="0.25">
      <c r="A49" s="93"/>
    </row>
    <row r="50" spans="1:1" x14ac:dyDescent="0.25">
      <c r="A50" s="5"/>
    </row>
  </sheetData>
  <autoFilter ref="A3:X47" xr:uid="{00000000-0009-0000-0000-000002000000}"/>
  <customSheetViews>
    <customSheetView guid="{44C6CC4B-B851-4586-BB32-AA39092EDC2B}" scale="60" showPageBreaks="1" printArea="1" hiddenColumns="1" view="pageBreakPreview" showRuler="0" topLeftCell="B37">
      <pane xSplit="3" topLeftCell="E1" activePane="topRight" state="frozen"/>
      <selection pane="topRight" activeCell="B11" sqref="A11:IV13"/>
      <rowBreaks count="3" manualBreakCount="3">
        <brk id="15" max="24" man="1"/>
        <brk id="37" max="24" man="1"/>
        <brk id="40" max="24" man="1"/>
      </rowBreaks>
      <colBreaks count="1" manualBreakCount="1">
        <brk id="14" max="39" man="1"/>
      </colBreaks>
      <pageMargins left="0.5" right="0.5" top="1" bottom="0.5" header="0.5" footer="0.5"/>
      <pageSetup scale="47" orientation="landscape" horizontalDpi="90" verticalDpi="90" r:id="rId1"/>
      <headerFooter alignWithMargins="0">
        <oddHeader xml:space="preserve">&amp;CDRFAT NR TIER 4 DATA ELEMENTS </oddHeader>
        <oddFooter>Page &amp;P of &amp;N</oddFooter>
      </headerFooter>
    </customSheetView>
    <customSheetView guid="{794E75F3-C7F4-4257-A39B-4ECAD392CB5F}" scale="125" hiddenRows="1" showRuler="0" topLeftCell="A36">
      <pane xSplit="3" topLeftCell="S1" activePane="topRight" state="frozen"/>
      <selection pane="topRight" activeCell="T67" sqref="T67"/>
      <pageMargins left="0.75" right="0.75" top="1" bottom="1" header="0.5" footer="0.5"/>
      <pageSetup orientation="portrait" horizontalDpi="90" verticalDpi="90" r:id="rId2"/>
      <headerFooter alignWithMargins="0"/>
    </customSheetView>
    <customSheetView guid="{5E763E97-C955-459F-8E2E-5D87F2B81A42}" scale="75" showRuler="0" topLeftCell="A31">
      <selection activeCell="C6" sqref="C6"/>
      <pageMargins left="0.75" right="0.75" top="1" bottom="1" header="0.5" footer="0.5"/>
      <pageSetup orientation="portrait" horizontalDpi="90" verticalDpi="90" r:id="rId3"/>
      <headerFooter alignWithMargins="0"/>
    </customSheetView>
    <customSheetView guid="{EF76998E-B8F2-48F9-906F-7E52102ED7AD}" scale="60" showPageBreaks="1" printArea="1" view="pageBreakPreview" showRuler="0">
      <pane xSplit="3" topLeftCell="D1" activePane="topRight" state="frozen"/>
      <selection pane="topRight" activeCell="D13" sqref="D13"/>
      <rowBreaks count="2" manualBreakCount="2">
        <brk id="15" max="24" man="1"/>
        <brk id="40" max="24" man="1"/>
      </rowBreaks>
      <colBreaks count="1" manualBreakCount="1">
        <brk id="14" max="39" man="1"/>
      </colBreaks>
      <pageMargins left="0.5" right="0.5" top="1" bottom="0.5" header="0.5" footer="0.5"/>
      <pageSetup scale="47" orientation="landscape" horizontalDpi="90" verticalDpi="90" r:id="rId4"/>
      <headerFooter alignWithMargins="0">
        <oddHeader xml:space="preserve">&amp;CDRFAT NR TIER 4 DATA ELEMENTS </oddHeader>
        <oddFooter>Page &amp;P of &amp;N</oddFooter>
      </headerFooter>
    </customSheetView>
    <customSheetView guid="{98EB382E-7638-4276-AFD8-79158800B7F3}" showPageBreaks="1" printArea="1" hiddenColumns="1" showRuler="0" topLeftCell="B20">
      <pane xSplit="3" topLeftCell="E1" activePane="topRight" state="frozen"/>
      <selection pane="topRight" activeCell="C27" sqref="C27"/>
      <rowBreaks count="2" manualBreakCount="2">
        <brk id="15" max="24" man="1"/>
        <brk id="40" max="24" man="1"/>
      </rowBreaks>
      <colBreaks count="1" manualBreakCount="1">
        <brk id="14" max="39" man="1"/>
      </colBreaks>
      <pageMargins left="0.5" right="0.5" top="1" bottom="0.5" header="0.5" footer="0.5"/>
      <pageSetup scale="47" orientation="landscape" horizontalDpi="90" verticalDpi="90" r:id="rId5"/>
      <headerFooter alignWithMargins="0">
        <oddHeader xml:space="preserve">&amp;CDRFAT NR TIER 4 DATA ELEMENTS </oddHeader>
        <oddFooter>Page &amp;P of &amp;N</oddFooter>
      </headerFooter>
    </customSheetView>
  </customSheetViews>
  <mergeCells count="1">
    <mergeCell ref="A1:D1"/>
  </mergeCells>
  <phoneticPr fontId="2" type="noConversion"/>
  <printOptions horizontalCentered="1"/>
  <pageMargins left="0.3" right="0.3" top="0.6" bottom="0.6" header="0.21" footer="0.18"/>
  <pageSetup scale="52" orientation="landscape" r:id="rId6"/>
  <headerFooter differentFirst="1">
    <oddFooter>&amp;L&amp;F
&amp;A&amp;RPage &amp;P of &amp;N</oddFooter>
    <firstHeader xml:space="preserve">&amp;L&amp;G&amp;C&amp;"-,Regular"&amp;11Nonroad Compression-Ignition (NRCI) Engine Certification Data Requirements &amp;R&amp;"-,Regular"&amp;11Office of Transportation and Air Quality
May 2021
</first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T20"/>
  <sheetViews>
    <sheetView zoomScale="85" zoomScaleNormal="85" workbookViewId="0">
      <selection sqref="A1:C1"/>
    </sheetView>
  </sheetViews>
  <sheetFormatPr defaultColWidth="9.109375" defaultRowHeight="13.8" x14ac:dyDescent="0.25"/>
  <cols>
    <col min="1" max="1" width="9.44140625" style="91" customWidth="1"/>
    <col min="2" max="2" width="44.44140625" style="83" customWidth="1"/>
    <col min="3" max="3" width="58" style="75" customWidth="1"/>
    <col min="4" max="4" width="26.44140625" style="75" customWidth="1"/>
    <col min="5" max="5" width="22" style="75" customWidth="1"/>
    <col min="6" max="7" width="14.5546875" style="75" customWidth="1"/>
    <col min="8" max="8" width="14.5546875" style="78" customWidth="1"/>
    <col min="9" max="9" width="11.44140625" style="78" customWidth="1"/>
    <col min="10" max="12" width="9.109375" style="78"/>
    <col min="13" max="13" width="16.5546875" style="78" customWidth="1"/>
    <col min="14" max="14" width="28.109375" style="75" customWidth="1"/>
    <col min="15" max="15" width="22.5546875" style="75" customWidth="1"/>
    <col min="16" max="16" width="11.88671875" style="75" customWidth="1"/>
    <col min="17" max="17" width="14.44140625" style="75" customWidth="1"/>
    <col min="18" max="18" width="13.44140625" style="75" customWidth="1"/>
    <col min="19" max="21" width="15.5546875" style="75" customWidth="1"/>
    <col min="22" max="22" width="18.44140625" style="75" customWidth="1"/>
    <col min="23" max="23" width="45.109375" style="75" customWidth="1"/>
    <col min="24" max="24" width="15.5546875" style="75" customWidth="1"/>
    <col min="25" max="68" width="9.109375" style="76"/>
    <col min="69" max="72" width="9.109375" style="77"/>
    <col min="73" max="16384" width="9.109375" style="75"/>
  </cols>
  <sheetData>
    <row r="1" spans="1:72" ht="14.4" x14ac:dyDescent="0.3">
      <c r="A1" s="286" t="str">
        <f>'EngFam-Gen'!A1</f>
        <v>United States Environmental Protection Agency, Office of Air and Radiation, Office of Transportation and Air Quality</v>
      </c>
      <c r="B1" s="286"/>
      <c r="C1" s="286"/>
      <c r="D1" s="271"/>
      <c r="E1" s="272"/>
      <c r="F1" s="273"/>
      <c r="G1" s="273"/>
      <c r="H1" s="192"/>
      <c r="I1" s="192"/>
      <c r="J1" s="192"/>
      <c r="K1" s="192"/>
      <c r="N1" s="78"/>
    </row>
    <row r="2" spans="1:72" ht="15" customHeight="1" x14ac:dyDescent="0.25">
      <c r="A2" s="96" t="str">
        <f>'EngFam-Gen'!A2</f>
        <v xml:space="preserve">Date </v>
      </c>
      <c r="B2" s="269">
        <f>'EngFam-Gen'!B2</f>
        <v>44316</v>
      </c>
      <c r="C2" s="96"/>
      <c r="D2" s="287"/>
      <c r="E2" s="287"/>
      <c r="F2" s="287"/>
      <c r="G2" s="287"/>
      <c r="H2" s="287"/>
      <c r="I2" s="287"/>
      <c r="J2" s="14"/>
      <c r="K2" s="194"/>
      <c r="N2" s="78"/>
    </row>
    <row r="3" spans="1:72" s="29" customFormat="1" ht="55.2" x14ac:dyDescent="0.25">
      <c r="A3" s="24" t="s">
        <v>111</v>
      </c>
      <c r="B3" s="24" t="s">
        <v>203</v>
      </c>
      <c r="C3" s="24" t="s">
        <v>239</v>
      </c>
      <c r="D3" s="24" t="s">
        <v>771</v>
      </c>
      <c r="E3" s="24" t="s">
        <v>210</v>
      </c>
      <c r="F3" s="24" t="s">
        <v>240</v>
      </c>
      <c r="G3" s="24" t="s">
        <v>278</v>
      </c>
      <c r="H3" s="24" t="s">
        <v>204</v>
      </c>
      <c r="I3" s="24" t="s">
        <v>205</v>
      </c>
      <c r="J3" s="24" t="s">
        <v>414</v>
      </c>
      <c r="K3" s="24" t="s">
        <v>241</v>
      </c>
      <c r="L3" s="24" t="s">
        <v>242</v>
      </c>
      <c r="M3" s="24" t="s">
        <v>243</v>
      </c>
      <c r="N3" s="24" t="s">
        <v>244</v>
      </c>
      <c r="O3" s="24" t="s">
        <v>209</v>
      </c>
      <c r="P3" s="24" t="s">
        <v>206</v>
      </c>
      <c r="Q3" s="24" t="s">
        <v>207</v>
      </c>
      <c r="R3" s="24" t="s">
        <v>208</v>
      </c>
      <c r="S3" s="24" t="s">
        <v>211</v>
      </c>
      <c r="T3" s="24" t="s">
        <v>212</v>
      </c>
      <c r="U3" s="24" t="s">
        <v>213</v>
      </c>
      <c r="V3" s="24" t="s">
        <v>214</v>
      </c>
      <c r="W3" s="24" t="s">
        <v>215</v>
      </c>
      <c r="X3" s="24" t="s">
        <v>216</v>
      </c>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44"/>
      <c r="BR3" s="44"/>
      <c r="BS3" s="44"/>
      <c r="BT3" s="44"/>
    </row>
    <row r="4" spans="1:72" s="27" customFormat="1" ht="27.6" x14ac:dyDescent="0.25">
      <c r="A4" s="37"/>
      <c r="B4" s="27" t="s">
        <v>158</v>
      </c>
      <c r="E4" s="37"/>
      <c r="F4" s="37"/>
      <c r="G4" s="15" t="s">
        <v>11</v>
      </c>
      <c r="H4" s="15"/>
      <c r="I4" s="15"/>
      <c r="J4" s="37"/>
      <c r="K4" s="37"/>
      <c r="L4" s="37"/>
      <c r="M4" s="37"/>
      <c r="N4" s="37"/>
      <c r="O4" s="37"/>
      <c r="P4" s="37"/>
      <c r="Q4" s="37"/>
      <c r="R4" s="37"/>
      <c r="S4" s="37"/>
      <c r="T4" s="37"/>
      <c r="U4" s="37"/>
      <c r="V4" s="37"/>
      <c r="W4" s="37"/>
      <c r="X4" s="37"/>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45"/>
      <c r="BR4" s="45"/>
      <c r="BS4" s="45"/>
      <c r="BT4" s="45"/>
    </row>
    <row r="5" spans="1:72" s="32" customFormat="1" ht="82.8" x14ac:dyDescent="0.25">
      <c r="A5" s="32">
        <v>185</v>
      </c>
      <c r="B5" s="12" t="s">
        <v>4</v>
      </c>
      <c r="C5" s="1" t="s">
        <v>961</v>
      </c>
      <c r="D5" s="1" t="s">
        <v>1121</v>
      </c>
      <c r="E5" s="1" t="s">
        <v>1122</v>
      </c>
      <c r="F5" s="32" t="b">
        <v>0</v>
      </c>
      <c r="G5" s="1" t="s">
        <v>20</v>
      </c>
      <c r="H5" s="1"/>
      <c r="I5" s="1" t="s">
        <v>363</v>
      </c>
      <c r="O5" s="3" t="s">
        <v>531</v>
      </c>
      <c r="P5" s="1"/>
      <c r="Q5" s="1"/>
      <c r="R5" s="1"/>
      <c r="S5" s="1" t="s">
        <v>217</v>
      </c>
      <c r="T5" s="1" t="s">
        <v>218</v>
      </c>
      <c r="U5" s="1" t="s">
        <v>219</v>
      </c>
      <c r="V5" s="32" t="s">
        <v>639</v>
      </c>
      <c r="W5" s="1" t="s">
        <v>518</v>
      </c>
      <c r="X5" s="1" t="s">
        <v>220</v>
      </c>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row>
    <row r="6" spans="1:72" s="32" customFormat="1" ht="82.8" x14ac:dyDescent="0.25">
      <c r="A6" s="32">
        <v>186</v>
      </c>
      <c r="B6" s="12" t="s">
        <v>472</v>
      </c>
      <c r="C6" s="1" t="s">
        <v>532</v>
      </c>
      <c r="D6" s="1" t="s">
        <v>1121</v>
      </c>
      <c r="E6" s="1" t="s">
        <v>1123</v>
      </c>
      <c r="F6" s="32" t="b">
        <v>0</v>
      </c>
      <c r="G6" s="1" t="s">
        <v>20</v>
      </c>
      <c r="H6" s="1"/>
      <c r="I6" s="1" t="s">
        <v>361</v>
      </c>
      <c r="J6" s="32" t="s">
        <v>378</v>
      </c>
      <c r="K6" s="32">
        <v>1</v>
      </c>
      <c r="L6" s="32">
        <v>100</v>
      </c>
      <c r="O6" s="3"/>
      <c r="P6" s="1"/>
      <c r="Q6" s="1"/>
      <c r="R6" s="1"/>
      <c r="S6" s="1" t="s">
        <v>217</v>
      </c>
      <c r="T6" s="1" t="s">
        <v>218</v>
      </c>
      <c r="U6" s="1" t="s">
        <v>219</v>
      </c>
      <c r="V6" s="32" t="s">
        <v>628</v>
      </c>
      <c r="W6" s="1" t="s">
        <v>261</v>
      </c>
      <c r="X6" s="1" t="s">
        <v>220</v>
      </c>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row>
    <row r="7" spans="1:72" s="32" customFormat="1" ht="82.8" x14ac:dyDescent="0.25">
      <c r="A7" s="32">
        <v>187</v>
      </c>
      <c r="B7" s="12" t="s">
        <v>280</v>
      </c>
      <c r="C7" s="1" t="s">
        <v>533</v>
      </c>
      <c r="D7" s="1" t="s">
        <v>1121</v>
      </c>
      <c r="E7" s="1" t="s">
        <v>1124</v>
      </c>
      <c r="F7" s="32" t="b">
        <v>1</v>
      </c>
      <c r="G7" s="1" t="s">
        <v>20</v>
      </c>
      <c r="H7" s="1"/>
      <c r="I7" s="1" t="s">
        <v>363</v>
      </c>
      <c r="O7" s="3" t="s">
        <v>377</v>
      </c>
      <c r="P7" s="1"/>
      <c r="Q7" s="1"/>
      <c r="R7" s="1"/>
      <c r="S7" s="1" t="s">
        <v>217</v>
      </c>
      <c r="T7" s="1" t="s">
        <v>218</v>
      </c>
      <c r="U7" s="1" t="s">
        <v>219</v>
      </c>
      <c r="V7" s="32" t="s">
        <v>630</v>
      </c>
      <c r="W7" s="1" t="s">
        <v>454</v>
      </c>
      <c r="X7" s="1" t="s">
        <v>519</v>
      </c>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row>
    <row r="8" spans="1:72" s="32" customFormat="1" ht="82.8" x14ac:dyDescent="0.25">
      <c r="A8" s="1" t="s">
        <v>921</v>
      </c>
      <c r="B8" s="12" t="s">
        <v>236</v>
      </c>
      <c r="C8" s="1" t="s">
        <v>534</v>
      </c>
      <c r="D8" s="1" t="s">
        <v>1125</v>
      </c>
      <c r="E8" s="1" t="s">
        <v>1081</v>
      </c>
      <c r="F8" s="1" t="b">
        <v>1</v>
      </c>
      <c r="G8" s="1" t="s">
        <v>707</v>
      </c>
      <c r="H8" s="1"/>
      <c r="I8" s="1" t="s">
        <v>363</v>
      </c>
      <c r="J8" s="1"/>
      <c r="K8" s="1"/>
      <c r="L8" s="1"/>
      <c r="M8" s="1"/>
      <c r="N8" s="1"/>
      <c r="O8" s="1" t="s">
        <v>923</v>
      </c>
      <c r="P8" s="1"/>
      <c r="Q8" s="1"/>
      <c r="R8" s="1"/>
      <c r="S8" s="1" t="s">
        <v>217</v>
      </c>
      <c r="T8" s="1" t="s">
        <v>218</v>
      </c>
      <c r="U8" s="1" t="s">
        <v>219</v>
      </c>
      <c r="V8" s="1" t="s">
        <v>628</v>
      </c>
      <c r="W8" s="1" t="s">
        <v>262</v>
      </c>
      <c r="X8" s="1" t="s">
        <v>220</v>
      </c>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row>
    <row r="9" spans="1:72" s="32" customFormat="1" ht="82.8" x14ac:dyDescent="0.25">
      <c r="A9" s="12" t="s">
        <v>922</v>
      </c>
      <c r="B9" s="12" t="s">
        <v>413</v>
      </c>
      <c r="C9" s="1" t="s">
        <v>864</v>
      </c>
      <c r="D9" s="1" t="s">
        <v>1125</v>
      </c>
      <c r="E9" s="1" t="s">
        <v>1082</v>
      </c>
      <c r="F9" s="1" t="b">
        <v>1</v>
      </c>
      <c r="G9" s="1" t="s">
        <v>707</v>
      </c>
      <c r="H9" s="1"/>
      <c r="I9" s="1" t="s">
        <v>363</v>
      </c>
      <c r="J9" s="1">
        <v>1</v>
      </c>
      <c r="K9" s="1">
        <v>50</v>
      </c>
      <c r="L9" s="1"/>
      <c r="M9" s="1"/>
      <c r="O9" s="1" t="s">
        <v>924</v>
      </c>
      <c r="P9" s="1"/>
      <c r="Q9" s="1"/>
      <c r="R9" s="1"/>
      <c r="S9" s="1"/>
      <c r="T9" s="1"/>
      <c r="U9" s="1"/>
      <c r="V9" s="1" t="s">
        <v>628</v>
      </c>
      <c r="W9" s="1" t="s">
        <v>479</v>
      </c>
      <c r="X9" s="1" t="s">
        <v>220</v>
      </c>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row>
    <row r="10" spans="1:72" s="32" customFormat="1" x14ac:dyDescent="0.25">
      <c r="A10" s="31"/>
      <c r="B10" s="27" t="s">
        <v>333</v>
      </c>
      <c r="C10" s="15"/>
      <c r="D10" s="15"/>
      <c r="E10" s="15"/>
      <c r="F10" s="31"/>
      <c r="G10" s="15" t="s">
        <v>829</v>
      </c>
      <c r="H10" s="15"/>
      <c r="I10" s="15"/>
      <c r="J10" s="31"/>
      <c r="K10" s="31"/>
      <c r="L10" s="31"/>
      <c r="M10" s="31"/>
      <c r="N10" s="31"/>
      <c r="O10" s="18"/>
      <c r="P10" s="15"/>
      <c r="Q10" s="15"/>
      <c r="R10" s="15"/>
      <c r="S10" s="15"/>
      <c r="T10" s="15"/>
      <c r="U10" s="15"/>
      <c r="V10" s="31"/>
      <c r="W10" s="31"/>
      <c r="X10" s="15"/>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row>
    <row r="11" spans="1:72" s="32" customFormat="1" ht="165.6" x14ac:dyDescent="0.25">
      <c r="A11" s="32">
        <v>189</v>
      </c>
      <c r="B11" s="12" t="s">
        <v>400</v>
      </c>
      <c r="C11" s="1" t="s">
        <v>535</v>
      </c>
      <c r="D11" s="1" t="s">
        <v>1126</v>
      </c>
      <c r="E11" s="1" t="s">
        <v>1127</v>
      </c>
      <c r="F11" s="32" t="b">
        <v>1</v>
      </c>
      <c r="G11" s="1" t="s">
        <v>334</v>
      </c>
      <c r="H11" s="1"/>
      <c r="I11" s="1" t="s">
        <v>363</v>
      </c>
      <c r="O11" s="3" t="s">
        <v>931</v>
      </c>
      <c r="P11" s="1"/>
      <c r="Q11" s="1"/>
      <c r="R11" s="1"/>
      <c r="S11" s="1" t="s">
        <v>217</v>
      </c>
      <c r="T11" s="1" t="s">
        <v>218</v>
      </c>
      <c r="U11" s="1" t="s">
        <v>219</v>
      </c>
      <c r="V11" s="32" t="s">
        <v>628</v>
      </c>
      <c r="W11" s="1" t="s">
        <v>1218</v>
      </c>
      <c r="X11" s="1" t="s">
        <v>220</v>
      </c>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row>
    <row r="12" spans="1:72" s="32" customFormat="1" ht="82.8" x14ac:dyDescent="0.25">
      <c r="A12" s="32">
        <v>190</v>
      </c>
      <c r="B12" s="12" t="s">
        <v>683</v>
      </c>
      <c r="C12" s="1" t="s">
        <v>906</v>
      </c>
      <c r="D12" s="1" t="s">
        <v>1126</v>
      </c>
      <c r="E12" s="1" t="s">
        <v>1128</v>
      </c>
      <c r="G12" s="1" t="s">
        <v>335</v>
      </c>
      <c r="H12" s="1"/>
      <c r="I12" s="1" t="s">
        <v>360</v>
      </c>
      <c r="J12" s="1" t="s">
        <v>385</v>
      </c>
      <c r="K12" s="1"/>
      <c r="L12" s="1"/>
      <c r="M12" s="32">
        <v>0</v>
      </c>
      <c r="N12" s="32">
        <v>0.999</v>
      </c>
      <c r="O12" s="3"/>
      <c r="P12" s="1"/>
      <c r="Q12" s="1">
        <v>3</v>
      </c>
      <c r="R12" s="1">
        <v>3</v>
      </c>
      <c r="S12" s="1" t="s">
        <v>217</v>
      </c>
      <c r="T12" s="1" t="s">
        <v>218</v>
      </c>
      <c r="U12" s="1" t="s">
        <v>219</v>
      </c>
      <c r="V12" s="32" t="s">
        <v>628</v>
      </c>
      <c r="W12" s="1" t="s">
        <v>455</v>
      </c>
      <c r="X12" s="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row>
    <row r="13" spans="1:72" s="32" customFormat="1" ht="41.4" x14ac:dyDescent="0.25">
      <c r="A13" s="31"/>
      <c r="B13" s="27" t="s">
        <v>331</v>
      </c>
      <c r="C13" s="15"/>
      <c r="D13" s="15"/>
      <c r="E13" s="15"/>
      <c r="F13" s="31"/>
      <c r="G13" s="15" t="s">
        <v>336</v>
      </c>
      <c r="H13" s="15"/>
      <c r="I13" s="15"/>
      <c r="J13" s="31"/>
      <c r="K13" s="31"/>
      <c r="L13" s="31"/>
      <c r="M13" s="31"/>
      <c r="N13" s="31"/>
      <c r="O13" s="18"/>
      <c r="P13" s="15"/>
      <c r="Q13" s="15"/>
      <c r="R13" s="15"/>
      <c r="S13" s="15"/>
      <c r="T13" s="15"/>
      <c r="U13" s="15"/>
      <c r="V13" s="31"/>
      <c r="W13" s="15" t="s">
        <v>854</v>
      </c>
      <c r="X13" s="15"/>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row>
    <row r="14" spans="1:72" s="32" customFormat="1" ht="110.4" x14ac:dyDescent="0.25">
      <c r="A14" s="32">
        <v>191</v>
      </c>
      <c r="B14" s="12" t="s">
        <v>277</v>
      </c>
      <c r="C14" s="1" t="s">
        <v>536</v>
      </c>
      <c r="D14" s="1" t="s">
        <v>1129</v>
      </c>
      <c r="E14" s="1" t="s">
        <v>1130</v>
      </c>
      <c r="F14" s="32" t="b">
        <v>1</v>
      </c>
      <c r="G14" s="1" t="s">
        <v>332</v>
      </c>
      <c r="H14" s="1"/>
      <c r="I14" s="1" t="s">
        <v>363</v>
      </c>
      <c r="O14" s="3" t="s">
        <v>1431</v>
      </c>
      <c r="P14" s="1"/>
      <c r="Q14" s="1"/>
      <c r="R14" s="1"/>
      <c r="S14" s="1" t="s">
        <v>217</v>
      </c>
      <c r="T14" s="1" t="s">
        <v>218</v>
      </c>
      <c r="U14" s="1" t="s">
        <v>219</v>
      </c>
      <c r="V14" s="1" t="s">
        <v>1432</v>
      </c>
      <c r="W14" s="1" t="s">
        <v>951</v>
      </c>
      <c r="X14" s="1">
        <v>1039.5250000000001</v>
      </c>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row>
    <row r="15" spans="1:72" s="51" customFormat="1" ht="96.6" x14ac:dyDescent="0.25">
      <c r="A15" s="205">
        <v>192</v>
      </c>
      <c r="B15" s="206" t="s">
        <v>421</v>
      </c>
      <c r="C15" s="204" t="s">
        <v>1414</v>
      </c>
      <c r="D15" s="204" t="s">
        <v>1129</v>
      </c>
      <c r="E15" s="204" t="s">
        <v>884</v>
      </c>
      <c r="F15" s="205" t="b">
        <v>1</v>
      </c>
      <c r="G15" s="204" t="s">
        <v>332</v>
      </c>
      <c r="H15" s="204"/>
      <c r="I15" s="204" t="s">
        <v>360</v>
      </c>
      <c r="J15" s="204" t="s">
        <v>385</v>
      </c>
      <c r="K15" s="205"/>
      <c r="L15" s="205"/>
      <c r="M15" s="204">
        <v>0</v>
      </c>
      <c r="N15" s="212">
        <v>99999.999999000007</v>
      </c>
      <c r="O15" s="207"/>
      <c r="P15" s="204"/>
      <c r="Q15" s="204">
        <v>11</v>
      </c>
      <c r="R15" s="204">
        <v>6</v>
      </c>
      <c r="S15" s="1" t="s">
        <v>217</v>
      </c>
      <c r="T15" s="1" t="s">
        <v>218</v>
      </c>
      <c r="U15" s="1" t="s">
        <v>219</v>
      </c>
      <c r="V15" s="32" t="s">
        <v>628</v>
      </c>
      <c r="W15" s="1" t="s">
        <v>952</v>
      </c>
      <c r="X15" s="1">
        <v>1039.5250000000001</v>
      </c>
    </row>
    <row r="16" spans="1:72" s="51" customFormat="1" ht="96.6" x14ac:dyDescent="0.25">
      <c r="A16" s="205">
        <v>193</v>
      </c>
      <c r="B16" s="206" t="s">
        <v>422</v>
      </c>
      <c r="C16" s="204" t="s">
        <v>1415</v>
      </c>
      <c r="D16" s="204" t="s">
        <v>1129</v>
      </c>
      <c r="E16" s="204" t="s">
        <v>885</v>
      </c>
      <c r="F16" s="205" t="b">
        <v>1</v>
      </c>
      <c r="G16" s="204" t="s">
        <v>332</v>
      </c>
      <c r="H16" s="204"/>
      <c r="I16" s="204" t="s">
        <v>360</v>
      </c>
      <c r="J16" s="204" t="s">
        <v>385</v>
      </c>
      <c r="K16" s="205"/>
      <c r="L16" s="205"/>
      <c r="M16" s="204">
        <v>0</v>
      </c>
      <c r="N16" s="212">
        <v>99999.999999000007</v>
      </c>
      <c r="O16" s="207"/>
      <c r="P16" s="204"/>
      <c r="Q16" s="204">
        <v>11</v>
      </c>
      <c r="R16" s="204">
        <v>6</v>
      </c>
      <c r="S16" s="1" t="s">
        <v>217</v>
      </c>
      <c r="T16" s="1" t="s">
        <v>218</v>
      </c>
      <c r="U16" s="1" t="s">
        <v>219</v>
      </c>
      <c r="V16" s="32" t="s">
        <v>628</v>
      </c>
      <c r="W16" s="1" t="s">
        <v>953</v>
      </c>
      <c r="X16" s="1">
        <v>1039.5250000000001</v>
      </c>
    </row>
    <row r="17" spans="1:24" ht="110.4" x14ac:dyDescent="0.25">
      <c r="A17" s="221">
        <v>194</v>
      </c>
      <c r="B17" s="206" t="s">
        <v>141</v>
      </c>
      <c r="C17" s="204" t="s">
        <v>949</v>
      </c>
      <c r="D17" s="204" t="s">
        <v>886</v>
      </c>
      <c r="E17" s="222" t="s">
        <v>887</v>
      </c>
      <c r="F17" s="205" t="b">
        <v>0</v>
      </c>
      <c r="G17" s="204" t="s">
        <v>332</v>
      </c>
      <c r="H17" s="220"/>
      <c r="I17" s="204" t="s">
        <v>360</v>
      </c>
      <c r="J17" s="204" t="s">
        <v>385</v>
      </c>
      <c r="K17" s="220"/>
      <c r="L17" s="220"/>
      <c r="M17" s="212">
        <v>-99999.999999000007</v>
      </c>
      <c r="N17" s="212">
        <v>99999.999999000007</v>
      </c>
      <c r="O17" s="220"/>
      <c r="P17" s="220"/>
      <c r="Q17" s="204">
        <v>11</v>
      </c>
      <c r="R17" s="204">
        <v>6</v>
      </c>
      <c r="S17" s="23" t="s">
        <v>837</v>
      </c>
      <c r="T17" s="23" t="s">
        <v>226</v>
      </c>
      <c r="U17" s="23" t="s">
        <v>143</v>
      </c>
      <c r="V17" s="32" t="s">
        <v>628</v>
      </c>
      <c r="W17" s="1" t="s">
        <v>954</v>
      </c>
      <c r="X17" s="1">
        <v>1039.5250000000001</v>
      </c>
    </row>
    <row r="18" spans="1:24" ht="110.4" x14ac:dyDescent="0.25">
      <c r="A18" s="221">
        <v>195</v>
      </c>
      <c r="B18" s="206" t="s">
        <v>142</v>
      </c>
      <c r="C18" s="204" t="s">
        <v>950</v>
      </c>
      <c r="D18" s="204" t="s">
        <v>886</v>
      </c>
      <c r="E18" s="222" t="s">
        <v>888</v>
      </c>
      <c r="F18" s="205" t="b">
        <v>0</v>
      </c>
      <c r="G18" s="204" t="s">
        <v>332</v>
      </c>
      <c r="H18" s="220"/>
      <c r="I18" s="204" t="s">
        <v>360</v>
      </c>
      <c r="J18" s="204" t="s">
        <v>385</v>
      </c>
      <c r="K18" s="220"/>
      <c r="L18" s="220"/>
      <c r="M18" s="212">
        <v>-99999.999999000007</v>
      </c>
      <c r="N18" s="212">
        <v>99999.999999000007</v>
      </c>
      <c r="O18" s="220"/>
      <c r="P18" s="220"/>
      <c r="Q18" s="204">
        <v>11</v>
      </c>
      <c r="R18" s="204">
        <v>6</v>
      </c>
      <c r="S18" s="23" t="s">
        <v>837</v>
      </c>
      <c r="T18" s="23" t="s">
        <v>226</v>
      </c>
      <c r="U18" s="23" t="s">
        <v>143</v>
      </c>
      <c r="V18" s="32" t="s">
        <v>628</v>
      </c>
      <c r="W18" s="1" t="s">
        <v>955</v>
      </c>
      <c r="X18" s="1">
        <v>1039.5250000000001</v>
      </c>
    </row>
    <row r="20" spans="1:24" x14ac:dyDescent="0.25">
      <c r="A20" s="93"/>
    </row>
  </sheetData>
  <autoFilter ref="A3:X3" xr:uid="{00000000-0009-0000-0000-000003000000}"/>
  <customSheetViews>
    <customSheetView guid="{44C6CC4B-B851-4586-BB32-AA39092EDC2B}" scale="60" showPageBreaks="1" printArea="1" hiddenColumns="1" view="pageBreakPreview" showRuler="0" topLeftCell="B4">
      <pane xSplit="3" topLeftCell="E1" activePane="topRight" state="frozen"/>
      <selection pane="topRight" sqref="A1:A65536"/>
      <colBreaks count="3" manualBreakCount="3">
        <brk id="12" max="11" man="1"/>
        <brk id="14" max="8" man="1"/>
        <brk id="27" max="8" man="1"/>
      </colBreaks>
      <pageMargins left="0.25" right="0.25" top="1" bottom="0.25" header="0.5" footer="0.5"/>
      <pageSetup scale="59" orientation="landscape" horizontalDpi="200" verticalDpi="200" r:id="rId1"/>
      <headerFooter alignWithMargins="0">
        <oddHeader>&amp;C&amp;"Arial,Bold Italic"&amp;20&amp;UDRAFT NR TIER 4 DATA ELEMENTS</oddHeader>
        <oddFooter>Page &amp;P of &amp;N</oddFooter>
      </headerFooter>
    </customSheetView>
    <customSheetView guid="{794E75F3-C7F4-4257-A39B-4ECAD392CB5F}" showRuler="0">
      <pane xSplit="3" topLeftCell="E1" activePane="topRight" state="frozen"/>
      <selection pane="topRight" activeCell="G6" sqref="G6"/>
      <pageMargins left="0.75" right="0.75" top="1" bottom="1" header="0.5" footer="0.5"/>
      <pageSetup orientation="portrait" horizontalDpi="200" verticalDpi="200" r:id="rId2"/>
      <headerFooter alignWithMargins="0"/>
    </customSheetView>
    <customSheetView guid="{5E763E97-C955-459F-8E2E-5D87F2B81A42}" scale="75" showRuler="0">
      <selection activeCell="D10" sqref="D10"/>
      <pageMargins left="0.75" right="0.75" top="1" bottom="1" header="0.5" footer="0.5"/>
      <headerFooter alignWithMargins="0"/>
    </customSheetView>
    <customSheetView guid="{EF76998E-B8F2-48F9-906F-7E52102ED7AD}" scale="60" showPageBreaks="1" printArea="1" view="pageBreakPreview" showRuler="0">
      <pane xSplit="3" topLeftCell="D1" activePane="topRight" state="frozen"/>
      <selection pane="topRight" activeCell="D17" sqref="D17"/>
      <colBreaks count="2" manualBreakCount="2">
        <brk id="14" max="8" man="1"/>
        <brk id="27" max="8" man="1"/>
      </colBreaks>
      <pageMargins left="0.25" right="0.25" top="1" bottom="0.25" header="0.5" footer="0.5"/>
      <pageSetup scale="59" orientation="landscape" horizontalDpi="200" verticalDpi="200" r:id="rId3"/>
      <headerFooter alignWithMargins="0">
        <oddHeader>&amp;C&amp;"Arial,Bold Italic"&amp;20&amp;UDRAFT NR TIER 4 DATA ELEMENTS</oddHeader>
        <oddFooter>Page &amp;P of &amp;N</oddFooter>
      </headerFooter>
    </customSheetView>
    <customSheetView guid="{98EB382E-7638-4276-AFD8-79158800B7F3}" showPageBreaks="1" printArea="1" hiddenColumns="1" showRuler="0" topLeftCell="B1">
      <pane xSplit="3" topLeftCell="U1" activePane="topRight" state="frozen"/>
      <selection pane="topRight" activeCell="C2" sqref="C2"/>
      <colBreaks count="3" manualBreakCount="3">
        <brk id="12" max="9" man="1"/>
        <brk id="14" max="8" man="1"/>
        <brk id="27" max="8" man="1"/>
      </colBreaks>
      <pageMargins left="0.25" right="0.25" top="1" bottom="0.25" header="0.5" footer="0.5"/>
      <pageSetup scale="59" orientation="landscape" horizontalDpi="200" verticalDpi="200" r:id="rId4"/>
      <headerFooter alignWithMargins="0">
        <oddHeader>&amp;C&amp;"Arial,Bold Italic"&amp;20&amp;UDRAFT NR TIER 4 DATA ELEMENTS</oddHeader>
        <oddFooter>Page &amp;P of &amp;N</oddFooter>
      </headerFooter>
    </customSheetView>
  </customSheetViews>
  <mergeCells count="2">
    <mergeCell ref="D2:I2"/>
    <mergeCell ref="A1:C1"/>
  </mergeCells>
  <phoneticPr fontId="2" type="noConversion"/>
  <printOptions horizontalCentered="1"/>
  <pageMargins left="0.3" right="0.3" top="0.6" bottom="0.6" header="0.21" footer="0.18"/>
  <pageSetup scale="28" fitToHeight="0" orientation="landscape" r:id="rId5"/>
  <headerFooter differentFirst="1">
    <oddFooter>&amp;L&amp;F
&amp;A&amp;RPage &amp;P of &amp;N</oddFooter>
    <firstHeader xml:space="preserve">&amp;L&amp;G&amp;C&amp;"-,Regular"&amp;11Nonroad Compression-Ignition (NRCI) Engine Certification Data Requirements &amp;ROf&amp;"-,Regular"&amp;11fice of Transportation and Air Quality
May 2021
</firstHeader>
  </headerFooter>
  <colBreaks count="1" manualBreakCount="1">
    <brk id="14" min="2" max="10" man="1"/>
  </colBreaks>
  <legacyDrawingHF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U209"/>
  <sheetViews>
    <sheetView zoomScaleNormal="100" workbookViewId="0">
      <pane xSplit="1" ySplit="4" topLeftCell="N35" activePane="bottomRight" state="frozen"/>
      <selection pane="topRight" activeCell="B1" sqref="B1"/>
      <selection pane="bottomLeft" activeCell="A4" sqref="A4"/>
      <selection pane="bottomRight" activeCell="A37" sqref="A37:XFD37"/>
    </sheetView>
  </sheetViews>
  <sheetFormatPr defaultColWidth="9.109375" defaultRowHeight="13.8" x14ac:dyDescent="0.25"/>
  <cols>
    <col min="1" max="1" width="10" style="23" customWidth="1"/>
    <col min="2" max="2" width="43.109375" style="23" customWidth="1"/>
    <col min="3" max="3" width="56.88671875" style="23" customWidth="1"/>
    <col min="4" max="4" width="26.44140625" style="2" customWidth="1"/>
    <col min="5" max="5" width="20.5546875" style="2" customWidth="1"/>
    <col min="6" max="6" width="13.44140625" style="23" customWidth="1"/>
    <col min="7" max="7" width="13.5546875" style="23" customWidth="1"/>
    <col min="8" max="8" width="14.88671875" style="32" customWidth="1"/>
    <col min="9" max="9" width="12.44140625" style="23" customWidth="1"/>
    <col min="10" max="10" width="13" style="23" bestFit="1" customWidth="1"/>
    <col min="11" max="11" width="8.88671875" style="23" customWidth="1"/>
    <col min="12" max="12" width="8" style="23" customWidth="1"/>
    <col min="13" max="13" width="15.44140625" style="23" customWidth="1"/>
    <col min="14" max="14" width="44.44140625" style="23" customWidth="1"/>
    <col min="15" max="15" width="12.44140625" style="84" customWidth="1"/>
    <col min="16" max="16" width="14.44140625" style="88" customWidth="1"/>
    <col min="17" max="17" width="13" style="88" customWidth="1"/>
    <col min="18" max="18" width="13.88671875" style="88" customWidth="1"/>
    <col min="19" max="19" width="19.44140625" style="88" customWidth="1"/>
    <col min="20" max="20" width="15.5546875" style="88" customWidth="1"/>
    <col min="21" max="21" width="13.109375" style="88" customWidth="1"/>
    <col min="22" max="22" width="16.44140625" style="84" customWidth="1"/>
    <col min="23" max="23" width="20" style="5" customWidth="1"/>
    <col min="24" max="24" width="43" style="84" customWidth="1"/>
    <col min="25" max="25" width="25" style="88" customWidth="1"/>
    <col min="26" max="73" width="9.109375" style="51"/>
    <col min="74" max="16384" width="9.109375" style="23"/>
  </cols>
  <sheetData>
    <row r="1" spans="1:73" ht="14.4" x14ac:dyDescent="0.3">
      <c r="A1" s="226" t="str">
        <f>'EngFam-Gen'!A1</f>
        <v>United States Environmental Protection Agency, Office of Air and Radiation, Office of Transportation and Air Quality</v>
      </c>
      <c r="B1" s="226"/>
      <c r="C1" s="241"/>
      <c r="D1" s="242" t="s">
        <v>1305</v>
      </c>
      <c r="E1" s="224"/>
      <c r="F1" s="225"/>
      <c r="G1" s="225"/>
      <c r="H1" s="189"/>
      <c r="I1" s="189"/>
      <c r="J1" s="236"/>
      <c r="K1" s="236"/>
      <c r="L1" s="50"/>
      <c r="M1" s="50"/>
      <c r="N1" s="50"/>
      <c r="O1" s="50"/>
      <c r="P1" s="48"/>
      <c r="Q1" s="50"/>
      <c r="R1" s="50"/>
      <c r="S1" s="50"/>
      <c r="T1" s="50"/>
      <c r="U1" s="50"/>
      <c r="V1" s="48"/>
      <c r="X1" s="48"/>
      <c r="Y1" s="50"/>
    </row>
    <row r="2" spans="1:73" ht="14.4" x14ac:dyDescent="0.3">
      <c r="A2" s="96" t="str">
        <f>'EngFam-Gen'!A2</f>
        <v xml:space="preserve">Date </v>
      </c>
      <c r="B2" s="269">
        <f>'EngFam-Gen'!B2</f>
        <v>44316</v>
      </c>
      <c r="C2" s="96"/>
      <c r="D2" s="284" t="s">
        <v>1421</v>
      </c>
      <c r="E2" s="284"/>
      <c r="F2" s="284"/>
      <c r="G2" s="284"/>
      <c r="H2" s="284"/>
      <c r="I2" s="284"/>
      <c r="J2" s="236"/>
      <c r="K2" s="236"/>
      <c r="L2" s="50"/>
      <c r="M2" s="50"/>
      <c r="N2" s="50"/>
      <c r="O2" s="50"/>
      <c r="P2" s="48"/>
      <c r="Q2" s="50"/>
      <c r="R2" s="50"/>
      <c r="S2" s="50"/>
      <c r="T2" s="50"/>
      <c r="U2" s="50"/>
      <c r="V2" s="48"/>
      <c r="X2" s="48"/>
      <c r="Y2" s="50"/>
    </row>
    <row r="3" spans="1:73" x14ac:dyDescent="0.3">
      <c r="D3" s="285" t="s">
        <v>1456</v>
      </c>
      <c r="E3" s="285"/>
      <c r="F3" s="285"/>
      <c r="G3" s="285"/>
      <c r="H3" s="285"/>
      <c r="I3" s="285"/>
      <c r="J3" s="237"/>
      <c r="K3" s="238"/>
      <c r="L3" s="239"/>
      <c r="M3" s="239"/>
      <c r="N3" s="239"/>
      <c r="O3" s="239"/>
      <c r="P3" s="240"/>
      <c r="Q3" s="239"/>
      <c r="R3" s="239"/>
      <c r="S3" s="239"/>
      <c r="T3" s="239"/>
      <c r="U3" s="239"/>
      <c r="V3" s="240"/>
      <c r="X3" s="240"/>
      <c r="Y3" s="239"/>
    </row>
    <row r="4" spans="1:73" s="29" customFormat="1" ht="55.2" x14ac:dyDescent="0.25">
      <c r="A4" s="24" t="s">
        <v>111</v>
      </c>
      <c r="B4" s="24" t="s">
        <v>203</v>
      </c>
      <c r="C4" s="24" t="s">
        <v>239</v>
      </c>
      <c r="D4" s="24" t="s">
        <v>771</v>
      </c>
      <c r="E4" s="24" t="s">
        <v>210</v>
      </c>
      <c r="F4" s="24" t="s">
        <v>240</v>
      </c>
      <c r="G4" s="24" t="s">
        <v>278</v>
      </c>
      <c r="H4" s="24" t="s">
        <v>204</v>
      </c>
      <c r="I4" s="24" t="s">
        <v>205</v>
      </c>
      <c r="J4" s="235" t="s">
        <v>414</v>
      </c>
      <c r="K4" s="235" t="s">
        <v>241</v>
      </c>
      <c r="L4" s="235" t="s">
        <v>242</v>
      </c>
      <c r="M4" s="235" t="s">
        <v>243</v>
      </c>
      <c r="N4" s="235" t="s">
        <v>244</v>
      </c>
      <c r="O4" s="235" t="s">
        <v>209</v>
      </c>
      <c r="P4" s="235" t="s">
        <v>206</v>
      </c>
      <c r="Q4" s="235" t="s">
        <v>207</v>
      </c>
      <c r="R4" s="235" t="s">
        <v>208</v>
      </c>
      <c r="S4" s="235" t="s">
        <v>211</v>
      </c>
      <c r="T4" s="235" t="s">
        <v>212</v>
      </c>
      <c r="U4" s="235" t="s">
        <v>213</v>
      </c>
      <c r="V4" s="235" t="s">
        <v>214</v>
      </c>
      <c r="W4" s="24" t="s">
        <v>1443</v>
      </c>
      <c r="X4" s="235" t="s">
        <v>215</v>
      </c>
      <c r="Y4" s="235" t="s">
        <v>216</v>
      </c>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row>
    <row r="5" spans="1:73" s="12" customFormat="1" x14ac:dyDescent="0.25">
      <c r="A5" s="27"/>
      <c r="B5" s="27" t="s">
        <v>788</v>
      </c>
      <c r="C5" s="27"/>
      <c r="D5" s="27"/>
      <c r="E5" s="27"/>
      <c r="F5" s="27"/>
      <c r="G5" s="27" t="s">
        <v>11</v>
      </c>
      <c r="H5" s="27"/>
      <c r="I5" s="27"/>
      <c r="J5" s="27"/>
      <c r="K5" s="27"/>
      <c r="L5" s="27"/>
      <c r="M5" s="27"/>
      <c r="N5" s="27"/>
      <c r="O5" s="27"/>
      <c r="P5" s="27"/>
      <c r="Q5" s="27"/>
      <c r="R5" s="27"/>
      <c r="S5" s="27"/>
      <c r="T5" s="27"/>
      <c r="U5" s="27"/>
      <c r="V5" s="15"/>
      <c r="W5" s="17"/>
      <c r="X5" s="27"/>
      <c r="Y5" s="27"/>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row>
    <row r="6" spans="1:73" s="1" customFormat="1" ht="110.4" x14ac:dyDescent="0.25">
      <c r="A6" s="1">
        <v>146</v>
      </c>
      <c r="B6" s="12" t="s">
        <v>144</v>
      </c>
      <c r="C6" s="1" t="s">
        <v>1276</v>
      </c>
      <c r="D6" s="1" t="s">
        <v>975</v>
      </c>
      <c r="E6" s="1" t="s">
        <v>1131</v>
      </c>
      <c r="F6" s="1" t="b">
        <v>1</v>
      </c>
      <c r="O6" s="1" t="s">
        <v>145</v>
      </c>
      <c r="V6" s="232" t="s">
        <v>1436</v>
      </c>
      <c r="X6" s="1" t="s">
        <v>478</v>
      </c>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row>
    <row r="7" spans="1:73" s="29" customFormat="1" x14ac:dyDescent="0.25">
      <c r="A7" s="27"/>
      <c r="B7" s="27" t="s">
        <v>388</v>
      </c>
      <c r="C7" s="27"/>
      <c r="D7" s="27"/>
      <c r="E7" s="27"/>
      <c r="F7" s="27"/>
      <c r="G7" s="27" t="s">
        <v>11</v>
      </c>
      <c r="H7" s="27"/>
      <c r="I7" s="27"/>
      <c r="J7" s="27"/>
      <c r="K7" s="27"/>
      <c r="L7" s="27"/>
      <c r="M7" s="27"/>
      <c r="N7" s="27"/>
      <c r="O7" s="27"/>
      <c r="P7" s="27"/>
      <c r="Q7" s="27"/>
      <c r="R7" s="27"/>
      <c r="S7" s="27"/>
      <c r="T7" s="27"/>
      <c r="U7" s="27"/>
      <c r="V7" s="27" t="s">
        <v>854</v>
      </c>
      <c r="W7" s="27"/>
      <c r="X7" s="27" t="s">
        <v>854</v>
      </c>
      <c r="Y7" s="27"/>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row>
    <row r="8" spans="1:73" s="32" customFormat="1" ht="207" x14ac:dyDescent="0.25">
      <c r="A8" s="32">
        <v>247</v>
      </c>
      <c r="B8" s="12" t="s">
        <v>1240</v>
      </c>
      <c r="C8" s="1" t="s">
        <v>1242</v>
      </c>
      <c r="D8" s="1" t="s">
        <v>1132</v>
      </c>
      <c r="E8" s="1" t="s">
        <v>1263</v>
      </c>
      <c r="F8" s="1" t="b">
        <v>1</v>
      </c>
      <c r="G8" s="1" t="s">
        <v>789</v>
      </c>
      <c r="H8" s="1"/>
      <c r="I8" s="1" t="s">
        <v>363</v>
      </c>
      <c r="J8" s="1"/>
      <c r="K8" s="1"/>
      <c r="L8" s="1"/>
      <c r="O8" s="3" t="s">
        <v>1241</v>
      </c>
      <c r="P8" s="1"/>
      <c r="S8" s="32" t="s">
        <v>225</v>
      </c>
      <c r="T8" s="32" t="s">
        <v>218</v>
      </c>
      <c r="U8" s="32" t="s">
        <v>219</v>
      </c>
      <c r="V8" s="1"/>
      <c r="W8" s="243"/>
      <c r="X8" s="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row>
    <row r="9" spans="1:73" s="29" customFormat="1" x14ac:dyDescent="0.25">
      <c r="A9" s="37"/>
      <c r="B9" s="27" t="s">
        <v>708</v>
      </c>
      <c r="C9" s="37"/>
      <c r="D9" s="37"/>
      <c r="E9" s="37"/>
      <c r="F9" s="37"/>
      <c r="G9" s="37"/>
      <c r="H9" s="37"/>
      <c r="I9" s="37"/>
      <c r="J9" s="37"/>
      <c r="K9" s="37"/>
      <c r="L9" s="37"/>
      <c r="M9" s="37"/>
      <c r="N9" s="37"/>
      <c r="O9" s="37"/>
      <c r="P9" s="37"/>
      <c r="Q9" s="37"/>
      <c r="R9" s="37"/>
      <c r="S9" s="37"/>
      <c r="T9" s="37"/>
      <c r="U9" s="37"/>
      <c r="V9" s="37"/>
      <c r="W9" s="37"/>
      <c r="X9" s="37" t="s">
        <v>854</v>
      </c>
      <c r="Y9" s="37"/>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row>
    <row r="10" spans="1:73" s="12" customFormat="1" ht="27.6" x14ac:dyDescent="0.25">
      <c r="A10" s="139"/>
      <c r="B10" s="140" t="s">
        <v>386</v>
      </c>
      <c r="C10" s="139"/>
      <c r="D10" s="139"/>
      <c r="E10" s="139"/>
      <c r="F10" s="139"/>
      <c r="G10" s="139"/>
      <c r="H10" s="139"/>
      <c r="I10" s="139"/>
      <c r="J10" s="139"/>
      <c r="K10" s="139"/>
      <c r="L10" s="139"/>
      <c r="M10" s="139"/>
      <c r="N10" s="139"/>
      <c r="O10" s="139"/>
      <c r="P10" s="139"/>
      <c r="Q10" s="139"/>
      <c r="R10" s="139"/>
      <c r="S10" s="139"/>
      <c r="T10" s="139"/>
      <c r="U10" s="139"/>
      <c r="V10" s="141">
        <v>155</v>
      </c>
      <c r="W10" s="141"/>
      <c r="X10" s="139" t="s">
        <v>854</v>
      </c>
      <c r="Y10" s="139"/>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row>
    <row r="11" spans="1:73" s="32" customFormat="1" ht="124.2" x14ac:dyDescent="0.25">
      <c r="A11" s="142" t="s">
        <v>928</v>
      </c>
      <c r="B11" s="140" t="s">
        <v>236</v>
      </c>
      <c r="C11" s="141" t="s">
        <v>925</v>
      </c>
      <c r="D11" s="141" t="s">
        <v>1132</v>
      </c>
      <c r="E11" s="141" t="s">
        <v>1081</v>
      </c>
      <c r="F11" s="143" t="b">
        <v>1</v>
      </c>
      <c r="G11" s="141"/>
      <c r="H11" s="141"/>
      <c r="I11" s="139"/>
      <c r="J11" s="141">
        <v>1</v>
      </c>
      <c r="K11" s="141">
        <v>50</v>
      </c>
      <c r="L11" s="141"/>
      <c r="M11" s="141"/>
      <c r="N11" s="142"/>
      <c r="O11" s="141" t="s">
        <v>927</v>
      </c>
      <c r="P11" s="141"/>
      <c r="Q11" s="141"/>
      <c r="R11" s="141"/>
      <c r="S11" s="141"/>
      <c r="T11" s="141"/>
      <c r="U11" s="141"/>
      <c r="V11" s="141" t="s">
        <v>599</v>
      </c>
      <c r="W11" s="141"/>
      <c r="X11" s="141" t="s">
        <v>433</v>
      </c>
      <c r="Y11" s="14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row>
    <row r="12" spans="1:73" s="32" customFormat="1" ht="124.2" x14ac:dyDescent="0.25">
      <c r="A12" s="142" t="s">
        <v>929</v>
      </c>
      <c r="B12" s="140" t="s">
        <v>413</v>
      </c>
      <c r="C12" s="141" t="s">
        <v>864</v>
      </c>
      <c r="D12" s="141" t="s">
        <v>1132</v>
      </c>
      <c r="E12" s="141" t="s">
        <v>1082</v>
      </c>
      <c r="F12" s="141" t="b">
        <v>1</v>
      </c>
      <c r="G12" s="141"/>
      <c r="H12" s="141"/>
      <c r="I12" s="139"/>
      <c r="J12" s="141">
        <v>1</v>
      </c>
      <c r="K12" s="141">
        <v>50</v>
      </c>
      <c r="L12" s="141"/>
      <c r="M12" s="141"/>
      <c r="N12" s="142"/>
      <c r="O12" s="141" t="s">
        <v>926</v>
      </c>
      <c r="P12" s="141"/>
      <c r="Q12" s="141"/>
      <c r="R12" s="141"/>
      <c r="S12" s="141"/>
      <c r="T12" s="141"/>
      <c r="U12" s="141"/>
      <c r="V12" s="141" t="s">
        <v>599</v>
      </c>
      <c r="W12" s="141"/>
      <c r="X12" s="141" t="s">
        <v>479</v>
      </c>
      <c r="Y12" s="14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row>
    <row r="13" spans="1:73" s="32" customFormat="1" ht="55.2" x14ac:dyDescent="0.25">
      <c r="A13" s="142" t="s">
        <v>930</v>
      </c>
      <c r="B13" s="140" t="s">
        <v>275</v>
      </c>
      <c r="C13" s="141" t="s">
        <v>865</v>
      </c>
      <c r="D13" s="145" t="s">
        <v>1132</v>
      </c>
      <c r="E13" s="141" t="s">
        <v>1089</v>
      </c>
      <c r="F13" s="141" t="b">
        <v>1</v>
      </c>
      <c r="G13" s="141"/>
      <c r="H13" s="141"/>
      <c r="I13" s="139"/>
      <c r="J13" s="141"/>
      <c r="K13" s="141"/>
      <c r="L13" s="141" t="s">
        <v>862</v>
      </c>
      <c r="M13" s="141" t="s">
        <v>863</v>
      </c>
      <c r="N13" s="142"/>
      <c r="O13" s="142"/>
      <c r="P13" s="141"/>
      <c r="Q13" s="142"/>
      <c r="R13" s="142"/>
      <c r="S13" s="142"/>
      <c r="T13" s="142"/>
      <c r="U13" s="142"/>
      <c r="V13" s="141" t="s">
        <v>599</v>
      </c>
      <c r="W13" s="141"/>
      <c r="X13" s="141" t="s">
        <v>434</v>
      </c>
      <c r="Y13" s="142"/>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row>
    <row r="14" spans="1:73" s="32" customFormat="1" ht="82.8" x14ac:dyDescent="0.25">
      <c r="A14" s="32">
        <v>147</v>
      </c>
      <c r="B14" s="12" t="s">
        <v>1417</v>
      </c>
      <c r="C14" s="1" t="s">
        <v>537</v>
      </c>
      <c r="D14" s="1" t="s">
        <v>1132</v>
      </c>
      <c r="E14" s="1" t="s">
        <v>1133</v>
      </c>
      <c r="F14" s="1" t="b">
        <v>1</v>
      </c>
      <c r="G14" s="1" t="s">
        <v>789</v>
      </c>
      <c r="H14" s="1"/>
      <c r="I14" s="1" t="s">
        <v>361</v>
      </c>
      <c r="J14" s="1" t="s">
        <v>378</v>
      </c>
      <c r="K14" s="1">
        <v>1</v>
      </c>
      <c r="L14" s="1">
        <v>13</v>
      </c>
      <c r="O14" s="56"/>
      <c r="P14" s="1"/>
      <c r="S14" s="32" t="s">
        <v>225</v>
      </c>
      <c r="T14" s="32" t="s">
        <v>226</v>
      </c>
      <c r="U14" s="32" t="s">
        <v>219</v>
      </c>
      <c r="V14" s="1" t="s">
        <v>1420</v>
      </c>
      <c r="W14" s="1"/>
      <c r="X14" s="1" t="s">
        <v>1207</v>
      </c>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row>
    <row r="15" spans="1:73" s="32" customFormat="1" ht="55.2" x14ac:dyDescent="0.25">
      <c r="A15" s="32">
        <v>148</v>
      </c>
      <c r="B15" s="12" t="s">
        <v>962</v>
      </c>
      <c r="C15" s="1" t="s">
        <v>963</v>
      </c>
      <c r="D15" s="1" t="s">
        <v>1132</v>
      </c>
      <c r="E15" s="1" t="s">
        <v>1134</v>
      </c>
      <c r="F15" s="1" t="b">
        <v>0</v>
      </c>
      <c r="G15" s="1" t="s">
        <v>789</v>
      </c>
      <c r="H15" s="1"/>
      <c r="I15" s="1" t="s">
        <v>361</v>
      </c>
      <c r="J15" s="1" t="s">
        <v>378</v>
      </c>
      <c r="K15" s="1">
        <v>1</v>
      </c>
      <c r="L15" s="2">
        <v>20</v>
      </c>
      <c r="O15" s="56"/>
      <c r="P15" s="1"/>
      <c r="S15" s="32" t="s">
        <v>217</v>
      </c>
      <c r="T15" s="32" t="s">
        <v>218</v>
      </c>
      <c r="U15" s="32" t="s">
        <v>219</v>
      </c>
      <c r="V15" s="1">
        <v>155</v>
      </c>
      <c r="W15" s="9"/>
      <c r="X15" s="1" t="s">
        <v>963</v>
      </c>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row>
    <row r="16" spans="1:73" s="178" customFormat="1" ht="55.2" hidden="1" x14ac:dyDescent="0.25">
      <c r="A16" s="178">
        <v>238</v>
      </c>
      <c r="B16" s="147" t="s">
        <v>964</v>
      </c>
      <c r="C16" s="146" t="s">
        <v>965</v>
      </c>
      <c r="D16" s="146" t="s">
        <v>1132</v>
      </c>
      <c r="E16" s="146" t="s">
        <v>1135</v>
      </c>
      <c r="F16" s="146" t="b">
        <v>0</v>
      </c>
      <c r="G16" s="146">
        <v>1</v>
      </c>
      <c r="H16" s="146"/>
      <c r="I16" s="146" t="s">
        <v>363</v>
      </c>
      <c r="J16" s="146"/>
      <c r="K16" s="146"/>
      <c r="L16" s="151"/>
      <c r="O16" s="156" t="s">
        <v>237</v>
      </c>
      <c r="P16" s="146"/>
      <c r="S16" s="178" t="s">
        <v>966</v>
      </c>
      <c r="T16" s="178" t="s">
        <v>218</v>
      </c>
      <c r="U16" s="178" t="s">
        <v>219</v>
      </c>
      <c r="V16" s="146" t="s">
        <v>627</v>
      </c>
      <c r="W16" s="9"/>
      <c r="X16" s="146" t="s">
        <v>965</v>
      </c>
      <c r="Z16" s="179"/>
      <c r="AA16" s="179"/>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79"/>
      <c r="BM16" s="179"/>
      <c r="BN16" s="179"/>
      <c r="BO16" s="179"/>
      <c r="BP16" s="179"/>
      <c r="BQ16" s="179"/>
      <c r="BR16" s="179"/>
      <c r="BS16" s="179"/>
      <c r="BT16" s="179"/>
      <c r="BU16" s="179"/>
    </row>
    <row r="17" spans="1:73" ht="55.2" x14ac:dyDescent="0.25">
      <c r="A17" s="23">
        <v>149</v>
      </c>
      <c r="B17" s="30" t="s">
        <v>297</v>
      </c>
      <c r="C17" s="2" t="s">
        <v>430</v>
      </c>
      <c r="D17" s="2" t="s">
        <v>1132</v>
      </c>
      <c r="E17" s="1" t="s">
        <v>1136</v>
      </c>
      <c r="F17" s="1" t="b">
        <v>1</v>
      </c>
      <c r="G17" s="1" t="s">
        <v>789</v>
      </c>
      <c r="H17" s="1"/>
      <c r="I17" s="1" t="s">
        <v>361</v>
      </c>
      <c r="J17" s="2" t="s">
        <v>414</v>
      </c>
      <c r="K17" s="2">
        <v>1</v>
      </c>
      <c r="L17" s="2">
        <v>20</v>
      </c>
      <c r="O17" s="85"/>
      <c r="P17" s="2"/>
      <c r="Q17" s="23"/>
      <c r="R17" s="23"/>
      <c r="S17" s="23" t="s">
        <v>217</v>
      </c>
      <c r="T17" s="23" t="s">
        <v>218</v>
      </c>
      <c r="U17" s="32" t="s">
        <v>219</v>
      </c>
      <c r="V17" s="1" t="s">
        <v>599</v>
      </c>
      <c r="W17" s="1"/>
      <c r="X17" s="2" t="s">
        <v>435</v>
      </c>
      <c r="Y17" s="23"/>
    </row>
    <row r="18" spans="1:73" s="32" customFormat="1" ht="55.2" x14ac:dyDescent="0.25">
      <c r="A18" s="32">
        <v>150</v>
      </c>
      <c r="B18" s="12" t="s">
        <v>682</v>
      </c>
      <c r="C18" s="1" t="s">
        <v>506</v>
      </c>
      <c r="D18" s="1" t="s">
        <v>1132</v>
      </c>
      <c r="E18" s="1" t="s">
        <v>1137</v>
      </c>
      <c r="F18" s="1" t="b">
        <v>1</v>
      </c>
      <c r="G18" s="1" t="s">
        <v>789</v>
      </c>
      <c r="H18" s="1"/>
      <c r="I18" s="1" t="s">
        <v>360</v>
      </c>
      <c r="J18" s="1" t="s">
        <v>385</v>
      </c>
      <c r="K18" s="1"/>
      <c r="L18" s="1"/>
      <c r="M18" s="32">
        <v>1</v>
      </c>
      <c r="N18" s="158">
        <v>99999</v>
      </c>
      <c r="O18" s="56"/>
      <c r="P18" s="1"/>
      <c r="Q18" s="32">
        <v>6</v>
      </c>
      <c r="R18" s="32">
        <v>1</v>
      </c>
      <c r="S18" s="32" t="s">
        <v>217</v>
      </c>
      <c r="T18" s="23" t="s">
        <v>218</v>
      </c>
      <c r="U18" s="32" t="s">
        <v>219</v>
      </c>
      <c r="V18" s="1">
        <v>155</v>
      </c>
      <c r="W18" s="1"/>
      <c r="X18" s="1" t="s">
        <v>436</v>
      </c>
      <c r="Y18" s="23" t="s">
        <v>346</v>
      </c>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row>
    <row r="19" spans="1:73" s="32" customFormat="1" ht="303.60000000000002" x14ac:dyDescent="0.25">
      <c r="A19" s="32">
        <v>151</v>
      </c>
      <c r="B19" s="12" t="s">
        <v>392</v>
      </c>
      <c r="C19" s="1" t="s">
        <v>431</v>
      </c>
      <c r="D19" s="1" t="s">
        <v>1132</v>
      </c>
      <c r="E19" s="1" t="s">
        <v>1138</v>
      </c>
      <c r="F19" s="1" t="b">
        <v>0</v>
      </c>
      <c r="G19" s="1" t="s">
        <v>789</v>
      </c>
      <c r="H19" s="1"/>
      <c r="I19" s="1" t="s">
        <v>363</v>
      </c>
      <c r="J19" s="1"/>
      <c r="K19" s="1"/>
      <c r="L19" s="1"/>
      <c r="M19" s="1"/>
      <c r="O19" s="3" t="s">
        <v>17</v>
      </c>
      <c r="P19" s="1"/>
      <c r="Q19" s="1"/>
      <c r="R19" s="1"/>
      <c r="S19" s="1" t="s">
        <v>217</v>
      </c>
      <c r="T19" s="23" t="s">
        <v>218</v>
      </c>
      <c r="U19" s="32" t="s">
        <v>219</v>
      </c>
      <c r="V19" s="1" t="s">
        <v>1296</v>
      </c>
      <c r="W19" s="1"/>
      <c r="X19" s="1" t="s">
        <v>437</v>
      </c>
      <c r="Y19" s="1" t="s">
        <v>267</v>
      </c>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row>
    <row r="20" spans="1:73" s="31" customFormat="1" x14ac:dyDescent="0.25">
      <c r="B20" s="27" t="s">
        <v>709</v>
      </c>
      <c r="C20" s="15"/>
      <c r="D20" s="15"/>
      <c r="E20" s="15"/>
      <c r="F20" s="15"/>
      <c r="G20" s="15"/>
      <c r="H20" s="15"/>
      <c r="I20" s="15"/>
      <c r="J20" s="15"/>
      <c r="K20" s="15"/>
      <c r="L20" s="15"/>
      <c r="M20" s="15"/>
      <c r="O20" s="62"/>
      <c r="P20" s="15"/>
      <c r="V20" s="15"/>
      <c r="W20" s="15"/>
      <c r="X20" s="15" t="s">
        <v>854</v>
      </c>
      <c r="Z20" s="51"/>
      <c r="AA20" s="51"/>
      <c r="AB20" s="51"/>
      <c r="AC20" s="51"/>
      <c r="AD20" s="51"/>
      <c r="AE20" s="51"/>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row>
    <row r="21" spans="1:73" ht="289.8" x14ac:dyDescent="0.25">
      <c r="A21" s="23">
        <v>152</v>
      </c>
      <c r="B21" s="30" t="s">
        <v>307</v>
      </c>
      <c r="C21" s="2" t="s">
        <v>432</v>
      </c>
      <c r="D21" s="2" t="s">
        <v>1139</v>
      </c>
      <c r="E21" s="2" t="s">
        <v>1140</v>
      </c>
      <c r="F21" s="2" t="b">
        <v>1</v>
      </c>
      <c r="G21" s="2" t="s">
        <v>281</v>
      </c>
      <c r="H21" s="2"/>
      <c r="I21" s="1" t="s">
        <v>363</v>
      </c>
      <c r="O21" s="8" t="s">
        <v>1388</v>
      </c>
      <c r="P21" s="2"/>
      <c r="Q21" s="2"/>
      <c r="R21" s="2"/>
      <c r="S21" s="2" t="s">
        <v>217</v>
      </c>
      <c r="T21" s="2" t="s">
        <v>218</v>
      </c>
      <c r="U21" s="32" t="s">
        <v>219</v>
      </c>
      <c r="V21" s="1" t="s">
        <v>1297</v>
      </c>
      <c r="W21" s="1"/>
      <c r="X21" s="2" t="s">
        <v>438</v>
      </c>
      <c r="Y21" s="2" t="s">
        <v>347</v>
      </c>
    </row>
    <row r="22" spans="1:73" s="5" customFormat="1" ht="69" x14ac:dyDescent="0.25">
      <c r="A22" s="23">
        <v>153</v>
      </c>
      <c r="B22" s="30" t="s">
        <v>1226</v>
      </c>
      <c r="C22" s="2" t="s">
        <v>755</v>
      </c>
      <c r="D22" s="2" t="s">
        <v>1139</v>
      </c>
      <c r="E22" s="2" t="s">
        <v>1141</v>
      </c>
      <c r="F22" s="1" t="b">
        <v>0</v>
      </c>
      <c r="G22" s="1" t="s">
        <v>281</v>
      </c>
      <c r="H22" s="1"/>
      <c r="I22" s="1" t="s">
        <v>361</v>
      </c>
      <c r="J22" s="1" t="s">
        <v>378</v>
      </c>
      <c r="K22" s="2">
        <v>1</v>
      </c>
      <c r="L22" s="2">
        <v>50</v>
      </c>
      <c r="M22" s="2"/>
      <c r="N22" s="2"/>
      <c r="O22" s="8"/>
      <c r="P22" s="6"/>
      <c r="Q22" s="6"/>
      <c r="R22" s="6"/>
      <c r="S22" s="6" t="s">
        <v>217</v>
      </c>
      <c r="T22" s="6" t="s">
        <v>218</v>
      </c>
      <c r="U22" s="6" t="s">
        <v>219</v>
      </c>
      <c r="V22" s="6" t="s">
        <v>592</v>
      </c>
      <c r="W22" s="1"/>
      <c r="X22" s="6" t="s">
        <v>439</v>
      </c>
      <c r="Y22" s="6"/>
      <c r="Z22" s="14"/>
      <c r="AA22" s="14"/>
      <c r="AB22" s="14"/>
      <c r="AC22" s="14"/>
      <c r="AD22" s="14"/>
      <c r="AE22" s="14"/>
    </row>
    <row r="23" spans="1:73" ht="55.2" x14ac:dyDescent="0.25">
      <c r="A23" s="23">
        <v>154</v>
      </c>
      <c r="B23" s="30" t="s">
        <v>18</v>
      </c>
      <c r="C23" s="1" t="s">
        <v>756</v>
      </c>
      <c r="D23" s="1" t="s">
        <v>1132</v>
      </c>
      <c r="E23" s="2" t="s">
        <v>1142</v>
      </c>
      <c r="F23" s="2" t="b">
        <v>1</v>
      </c>
      <c r="G23" s="2">
        <v>1</v>
      </c>
      <c r="H23" s="2"/>
      <c r="I23" s="1" t="s">
        <v>363</v>
      </c>
      <c r="O23" s="7" t="s">
        <v>237</v>
      </c>
      <c r="P23" s="2"/>
      <c r="Q23" s="23"/>
      <c r="R23" s="23"/>
      <c r="S23" s="2" t="s">
        <v>217</v>
      </c>
      <c r="T23" s="2" t="s">
        <v>218</v>
      </c>
      <c r="U23" s="32" t="s">
        <v>219</v>
      </c>
      <c r="V23" s="2" t="s">
        <v>593</v>
      </c>
      <c r="W23" s="1"/>
      <c r="X23" s="2" t="s">
        <v>440</v>
      </c>
      <c r="Y23" s="23" t="s">
        <v>348</v>
      </c>
    </row>
    <row r="24" spans="1:73" ht="55.2" x14ac:dyDescent="0.25">
      <c r="A24" s="23">
        <v>155</v>
      </c>
      <c r="B24" s="30" t="s">
        <v>690</v>
      </c>
      <c r="C24" s="1" t="s">
        <v>761</v>
      </c>
      <c r="D24" s="1" t="s">
        <v>1132</v>
      </c>
      <c r="E24" s="2" t="s">
        <v>1143</v>
      </c>
      <c r="F24" s="2" t="b">
        <v>0</v>
      </c>
      <c r="G24" s="2">
        <v>1</v>
      </c>
      <c r="H24" s="2"/>
      <c r="I24" s="1" t="s">
        <v>361</v>
      </c>
      <c r="J24" s="23" t="s">
        <v>378</v>
      </c>
      <c r="K24" s="23">
        <v>1</v>
      </c>
      <c r="L24" s="23">
        <v>4000</v>
      </c>
      <c r="O24" s="85"/>
      <c r="P24" s="2"/>
      <c r="Q24" s="23"/>
      <c r="R24" s="23"/>
      <c r="S24" s="2" t="s">
        <v>217</v>
      </c>
      <c r="T24" s="2" t="s">
        <v>218</v>
      </c>
      <c r="U24" s="32" t="s">
        <v>219</v>
      </c>
      <c r="V24" s="2" t="s">
        <v>594</v>
      </c>
      <c r="W24" s="1"/>
      <c r="X24" s="2" t="s">
        <v>441</v>
      </c>
      <c r="Y24" s="23" t="s">
        <v>348</v>
      </c>
    </row>
    <row r="25" spans="1:73" ht="55.2" x14ac:dyDescent="0.25">
      <c r="A25" s="23">
        <v>156</v>
      </c>
      <c r="B25" s="30" t="s">
        <v>156</v>
      </c>
      <c r="C25" s="1" t="s">
        <v>757</v>
      </c>
      <c r="D25" s="1" t="s">
        <v>1132</v>
      </c>
      <c r="E25" s="2" t="s">
        <v>1144</v>
      </c>
      <c r="F25" s="2" t="b">
        <v>0</v>
      </c>
      <c r="G25" s="2">
        <v>1</v>
      </c>
      <c r="H25" s="2"/>
      <c r="I25" s="1" t="s">
        <v>157</v>
      </c>
      <c r="O25" s="85"/>
      <c r="P25" s="2" t="s">
        <v>312</v>
      </c>
      <c r="Q25" s="23"/>
      <c r="R25" s="23"/>
      <c r="S25" s="2" t="s">
        <v>217</v>
      </c>
      <c r="T25" s="2" t="s">
        <v>218</v>
      </c>
      <c r="U25" s="32" t="s">
        <v>219</v>
      </c>
      <c r="V25" s="2" t="s">
        <v>594</v>
      </c>
      <c r="W25" s="1"/>
      <c r="X25" s="2" t="s">
        <v>442</v>
      </c>
      <c r="Y25" s="23"/>
    </row>
    <row r="26" spans="1:73" ht="138" x14ac:dyDescent="0.25">
      <c r="A26" s="23">
        <v>157</v>
      </c>
      <c r="B26" s="12" t="s">
        <v>387</v>
      </c>
      <c r="C26" s="1" t="s">
        <v>758</v>
      </c>
      <c r="D26" s="1" t="s">
        <v>1132</v>
      </c>
      <c r="E26" s="2" t="s">
        <v>1145</v>
      </c>
      <c r="F26" s="2" t="b">
        <v>1</v>
      </c>
      <c r="G26" s="2">
        <v>1</v>
      </c>
      <c r="H26" s="2"/>
      <c r="I26" s="1" t="s">
        <v>363</v>
      </c>
      <c r="O26" s="3" t="s">
        <v>140</v>
      </c>
      <c r="P26" s="2"/>
      <c r="Q26" s="2"/>
      <c r="R26" s="2"/>
      <c r="S26" s="2" t="s">
        <v>217</v>
      </c>
      <c r="T26" s="2" t="s">
        <v>218</v>
      </c>
      <c r="U26" s="32" t="s">
        <v>219</v>
      </c>
      <c r="V26" s="2" t="s">
        <v>1383</v>
      </c>
      <c r="W26" s="1"/>
      <c r="X26" s="2" t="s">
        <v>443</v>
      </c>
      <c r="Y26" s="2" t="s">
        <v>349</v>
      </c>
    </row>
    <row r="27" spans="1:73" ht="207" x14ac:dyDescent="0.25">
      <c r="A27" s="23">
        <v>158</v>
      </c>
      <c r="B27" s="12" t="s">
        <v>835</v>
      </c>
      <c r="C27" s="2" t="s">
        <v>507</v>
      </c>
      <c r="D27" s="2" t="s">
        <v>1132</v>
      </c>
      <c r="E27" s="2" t="s">
        <v>1146</v>
      </c>
      <c r="F27" s="1" t="b">
        <v>1</v>
      </c>
      <c r="G27" s="1">
        <v>1</v>
      </c>
      <c r="H27" s="1"/>
      <c r="I27" s="1" t="s">
        <v>363</v>
      </c>
      <c r="J27" s="2"/>
      <c r="K27" s="2"/>
      <c r="L27" s="2"/>
      <c r="M27" s="2"/>
      <c r="O27" s="7" t="s">
        <v>139</v>
      </c>
      <c r="P27" s="2"/>
      <c r="Q27" s="2"/>
      <c r="R27" s="2"/>
      <c r="S27" s="2" t="s">
        <v>217</v>
      </c>
      <c r="T27" s="2" t="s">
        <v>218</v>
      </c>
      <c r="U27" s="32" t="s">
        <v>219</v>
      </c>
      <c r="V27" s="2" t="s">
        <v>595</v>
      </c>
      <c r="W27" s="1"/>
      <c r="X27" s="2" t="s">
        <v>444</v>
      </c>
      <c r="Y27" s="2" t="s">
        <v>350</v>
      </c>
    </row>
    <row r="28" spans="1:73" ht="110.4" x14ac:dyDescent="0.25">
      <c r="A28" s="23">
        <v>159</v>
      </c>
      <c r="B28" s="12" t="s">
        <v>836</v>
      </c>
      <c r="C28" s="2" t="s">
        <v>309</v>
      </c>
      <c r="D28" s="2" t="s">
        <v>1132</v>
      </c>
      <c r="E28" s="2" t="s">
        <v>1147</v>
      </c>
      <c r="F28" s="1" t="b">
        <v>1</v>
      </c>
      <c r="G28" s="1">
        <v>1</v>
      </c>
      <c r="H28" s="1"/>
      <c r="I28" s="1" t="s">
        <v>363</v>
      </c>
      <c r="J28" s="2"/>
      <c r="K28" s="2"/>
      <c r="L28" s="2"/>
      <c r="M28" s="2"/>
      <c r="O28" s="7" t="s">
        <v>138</v>
      </c>
      <c r="P28" s="2"/>
      <c r="Q28" s="2"/>
      <c r="R28" s="2"/>
      <c r="S28" s="2" t="s">
        <v>217</v>
      </c>
      <c r="T28" s="2" t="s">
        <v>218</v>
      </c>
      <c r="U28" s="32" t="s">
        <v>219</v>
      </c>
      <c r="V28" s="2" t="s">
        <v>638</v>
      </c>
      <c r="W28" s="1"/>
      <c r="X28" s="2" t="s">
        <v>310</v>
      </c>
      <c r="Y28" s="2" t="s">
        <v>351</v>
      </c>
    </row>
    <row r="29" spans="1:73" ht="55.2" x14ac:dyDescent="0.25">
      <c r="A29" s="205">
        <v>248</v>
      </c>
      <c r="B29" s="206" t="s">
        <v>1311</v>
      </c>
      <c r="C29" s="204" t="s">
        <v>1407</v>
      </c>
      <c r="D29" s="204" t="s">
        <v>1132</v>
      </c>
      <c r="E29" s="204" t="s">
        <v>1312</v>
      </c>
      <c r="F29" s="204" t="b">
        <v>0</v>
      </c>
      <c r="G29" s="204">
        <v>1</v>
      </c>
      <c r="H29" s="204"/>
      <c r="I29" s="204" t="s">
        <v>360</v>
      </c>
      <c r="J29" s="204" t="s">
        <v>385</v>
      </c>
      <c r="K29" s="204"/>
      <c r="L29" s="204"/>
      <c r="M29" s="208">
        <v>9.9999999999999995E-7</v>
      </c>
      <c r="N29" s="205">
        <v>9999.9999989999997</v>
      </c>
      <c r="O29" s="207"/>
      <c r="P29" s="204"/>
      <c r="Q29" s="204">
        <v>10</v>
      </c>
      <c r="R29" s="204">
        <v>6</v>
      </c>
      <c r="S29" s="204" t="s">
        <v>217</v>
      </c>
      <c r="T29" s="204" t="s">
        <v>218</v>
      </c>
      <c r="U29" s="205" t="s">
        <v>219</v>
      </c>
      <c r="V29" s="204">
        <v>371</v>
      </c>
      <c r="W29" s="1"/>
      <c r="X29" s="204" t="s">
        <v>1408</v>
      </c>
      <c r="Y29" s="204" t="s">
        <v>1317</v>
      </c>
    </row>
    <row r="30" spans="1:73" ht="55.2" x14ac:dyDescent="0.25">
      <c r="A30" s="205">
        <v>160</v>
      </c>
      <c r="B30" s="206" t="s">
        <v>284</v>
      </c>
      <c r="C30" s="204" t="s">
        <v>759</v>
      </c>
      <c r="D30" s="204" t="s">
        <v>1132</v>
      </c>
      <c r="E30" s="204" t="s">
        <v>1148</v>
      </c>
      <c r="F30" s="204" t="b">
        <v>1</v>
      </c>
      <c r="G30" s="204">
        <v>1</v>
      </c>
      <c r="H30" s="204"/>
      <c r="I30" s="204" t="s">
        <v>363</v>
      </c>
      <c r="J30" s="204"/>
      <c r="K30" s="204"/>
      <c r="L30" s="204"/>
      <c r="M30" s="204"/>
      <c r="N30" s="205"/>
      <c r="O30" s="207" t="s">
        <v>237</v>
      </c>
      <c r="P30" s="204"/>
      <c r="Q30" s="204"/>
      <c r="R30" s="204"/>
      <c r="S30" s="204" t="s">
        <v>217</v>
      </c>
      <c r="T30" s="204" t="s">
        <v>218</v>
      </c>
      <c r="U30" s="205" t="s">
        <v>219</v>
      </c>
      <c r="V30" s="204" t="s">
        <v>1409</v>
      </c>
      <c r="W30" s="9"/>
      <c r="X30" s="204" t="s">
        <v>342</v>
      </c>
      <c r="Y30" s="204" t="s">
        <v>339</v>
      </c>
    </row>
    <row r="31" spans="1:73" ht="55.2" x14ac:dyDescent="0.25">
      <c r="A31" s="205">
        <v>249</v>
      </c>
      <c r="B31" s="206" t="s">
        <v>1309</v>
      </c>
      <c r="C31" s="204" t="s">
        <v>1318</v>
      </c>
      <c r="D31" s="204" t="s">
        <v>1132</v>
      </c>
      <c r="E31" s="204" t="s">
        <v>1313</v>
      </c>
      <c r="F31" s="204" t="b">
        <v>0</v>
      </c>
      <c r="G31" s="204">
        <v>1</v>
      </c>
      <c r="H31" s="204"/>
      <c r="I31" s="204" t="s">
        <v>360</v>
      </c>
      <c r="J31" s="204" t="s">
        <v>385</v>
      </c>
      <c r="K31" s="204"/>
      <c r="L31" s="204"/>
      <c r="M31" s="208">
        <v>9.9999999999999995E-7</v>
      </c>
      <c r="N31" s="205">
        <v>9999.9999989999997</v>
      </c>
      <c r="O31" s="207"/>
      <c r="P31" s="204"/>
      <c r="Q31" s="204">
        <v>10</v>
      </c>
      <c r="R31" s="204">
        <v>6</v>
      </c>
      <c r="S31" s="204" t="s">
        <v>217</v>
      </c>
      <c r="T31" s="204" t="s">
        <v>218</v>
      </c>
      <c r="U31" s="205" t="s">
        <v>219</v>
      </c>
      <c r="V31" s="204">
        <v>370</v>
      </c>
      <c r="W31" s="9"/>
      <c r="X31" s="204" t="s">
        <v>1320</v>
      </c>
      <c r="Y31" s="204" t="s">
        <v>1317</v>
      </c>
    </row>
    <row r="32" spans="1:73" ht="55.2" x14ac:dyDescent="0.25">
      <c r="A32" s="205">
        <v>250</v>
      </c>
      <c r="B32" s="206" t="s">
        <v>1310</v>
      </c>
      <c r="C32" s="204" t="s">
        <v>1319</v>
      </c>
      <c r="D32" s="204" t="s">
        <v>1132</v>
      </c>
      <c r="E32" s="204" t="s">
        <v>1314</v>
      </c>
      <c r="F32" s="204" t="b">
        <v>0</v>
      </c>
      <c r="G32" s="204">
        <v>1</v>
      </c>
      <c r="H32" s="204"/>
      <c r="I32" s="204" t="s">
        <v>360</v>
      </c>
      <c r="J32" s="204" t="s">
        <v>385</v>
      </c>
      <c r="K32" s="204"/>
      <c r="L32" s="204"/>
      <c r="M32" s="208">
        <v>9.9999999999999995E-7</v>
      </c>
      <c r="N32" s="205">
        <v>9999.9999989999997</v>
      </c>
      <c r="O32" s="207"/>
      <c r="P32" s="204"/>
      <c r="Q32" s="204">
        <v>10</v>
      </c>
      <c r="R32" s="204">
        <v>6</v>
      </c>
      <c r="S32" s="204" t="s">
        <v>217</v>
      </c>
      <c r="T32" s="204" t="s">
        <v>218</v>
      </c>
      <c r="U32" s="205" t="s">
        <v>219</v>
      </c>
      <c r="V32" s="204">
        <v>370</v>
      </c>
      <c r="W32" s="9"/>
      <c r="X32" s="204" t="s">
        <v>1321</v>
      </c>
      <c r="Y32" s="204" t="s">
        <v>1317</v>
      </c>
    </row>
    <row r="33" spans="1:73" ht="151.80000000000001" x14ac:dyDescent="0.25">
      <c r="A33" s="23">
        <v>161</v>
      </c>
      <c r="B33" s="30" t="s">
        <v>827</v>
      </c>
      <c r="C33" s="1" t="s">
        <v>762</v>
      </c>
      <c r="D33" s="1" t="s">
        <v>889</v>
      </c>
      <c r="E33" s="2" t="s">
        <v>890</v>
      </c>
      <c r="F33" s="1" t="b">
        <v>0</v>
      </c>
      <c r="G33" s="1">
        <v>1</v>
      </c>
      <c r="H33" s="1"/>
      <c r="I33" s="1" t="s">
        <v>363</v>
      </c>
      <c r="J33" s="2"/>
      <c r="K33" s="2"/>
      <c r="L33" s="2"/>
      <c r="M33" s="2"/>
      <c r="O33" s="7" t="s">
        <v>828</v>
      </c>
      <c r="P33" s="2"/>
      <c r="Q33" s="2"/>
      <c r="R33" s="2"/>
      <c r="S33" s="2" t="s">
        <v>217</v>
      </c>
      <c r="T33" s="2" t="s">
        <v>218</v>
      </c>
      <c r="U33" s="32" t="s">
        <v>219</v>
      </c>
      <c r="V33" s="2">
        <v>155</v>
      </c>
      <c r="W33" s="9"/>
      <c r="X33" s="2" t="s">
        <v>232</v>
      </c>
      <c r="Y33" s="2">
        <v>1039.5250000000001</v>
      </c>
    </row>
    <row r="34" spans="1:73" ht="96.6" x14ac:dyDescent="0.25">
      <c r="A34" s="23">
        <v>231</v>
      </c>
      <c r="B34" s="30" t="s">
        <v>938</v>
      </c>
      <c r="C34" s="1" t="s">
        <v>939</v>
      </c>
      <c r="D34" s="1" t="s">
        <v>891</v>
      </c>
      <c r="E34" s="2" t="s">
        <v>890</v>
      </c>
      <c r="F34" s="1" t="b">
        <v>0</v>
      </c>
      <c r="G34" s="1">
        <v>1</v>
      </c>
      <c r="H34" s="1"/>
      <c r="I34" s="1" t="s">
        <v>363</v>
      </c>
      <c r="J34" s="2"/>
      <c r="K34" s="2"/>
      <c r="L34" s="2"/>
      <c r="M34" s="2"/>
      <c r="O34" s="7" t="s">
        <v>942</v>
      </c>
      <c r="P34" s="2"/>
      <c r="Q34" s="2"/>
      <c r="R34" s="2"/>
      <c r="S34" s="2" t="s">
        <v>217</v>
      </c>
      <c r="T34" s="2" t="s">
        <v>218</v>
      </c>
      <c r="U34" s="32" t="s">
        <v>219</v>
      </c>
      <c r="V34" s="2" t="s">
        <v>596</v>
      </c>
      <c r="W34" s="9"/>
      <c r="X34" s="2" t="s">
        <v>233</v>
      </c>
      <c r="Y34" s="2">
        <v>1039.5250000000001</v>
      </c>
    </row>
    <row r="35" spans="1:73" ht="96.6" x14ac:dyDescent="0.25">
      <c r="A35" s="23">
        <v>232</v>
      </c>
      <c r="B35" s="30" t="s">
        <v>940</v>
      </c>
      <c r="C35" s="1" t="s">
        <v>941</v>
      </c>
      <c r="D35" s="1" t="s">
        <v>892</v>
      </c>
      <c r="E35" s="2" t="s">
        <v>890</v>
      </c>
      <c r="F35" s="1" t="b">
        <v>0</v>
      </c>
      <c r="G35" s="1">
        <v>1</v>
      </c>
      <c r="H35" s="1"/>
      <c r="I35" s="1" t="s">
        <v>363</v>
      </c>
      <c r="J35" s="2"/>
      <c r="K35" s="2"/>
      <c r="L35" s="2"/>
      <c r="M35" s="2"/>
      <c r="O35" s="7" t="s">
        <v>942</v>
      </c>
      <c r="P35" s="2"/>
      <c r="Q35" s="2"/>
      <c r="R35" s="2"/>
      <c r="S35" s="2" t="s">
        <v>217</v>
      </c>
      <c r="T35" s="2" t="s">
        <v>218</v>
      </c>
      <c r="U35" s="32" t="s">
        <v>219</v>
      </c>
      <c r="V35" s="2">
        <v>122</v>
      </c>
      <c r="W35" s="9"/>
      <c r="X35" s="2" t="s">
        <v>233</v>
      </c>
      <c r="Y35" s="2">
        <v>1039.5250000000001</v>
      </c>
    </row>
    <row r="36" spans="1:73" s="32" customFormat="1" ht="55.2" x14ac:dyDescent="0.25">
      <c r="A36" s="23">
        <v>163</v>
      </c>
      <c r="B36" s="12" t="s">
        <v>410</v>
      </c>
      <c r="C36" s="1" t="s">
        <v>905</v>
      </c>
      <c r="D36" s="1" t="s">
        <v>1132</v>
      </c>
      <c r="E36" s="1" t="s">
        <v>1149</v>
      </c>
      <c r="F36" s="1" t="b">
        <v>1</v>
      </c>
      <c r="G36" s="1">
        <v>1</v>
      </c>
      <c r="H36" s="1"/>
      <c r="I36" s="1" t="s">
        <v>358</v>
      </c>
      <c r="J36" s="1"/>
      <c r="K36" s="1">
        <v>8</v>
      </c>
      <c r="L36" s="1">
        <v>8</v>
      </c>
      <c r="M36" s="1"/>
      <c r="O36" s="3"/>
      <c r="P36" s="1" t="s">
        <v>312</v>
      </c>
      <c r="Q36" s="1"/>
      <c r="R36" s="1"/>
      <c r="S36" s="1" t="s">
        <v>217</v>
      </c>
      <c r="T36" s="1" t="s">
        <v>218</v>
      </c>
      <c r="U36" s="32" t="s">
        <v>219</v>
      </c>
      <c r="V36" s="1" t="s">
        <v>642</v>
      </c>
      <c r="W36" s="9"/>
      <c r="X36" s="1" t="s">
        <v>904</v>
      </c>
      <c r="Y36" s="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row>
    <row r="37" spans="1:73" ht="55.2" x14ac:dyDescent="0.25">
      <c r="A37" s="23">
        <v>164</v>
      </c>
      <c r="B37" s="266" t="s">
        <v>1449</v>
      </c>
      <c r="C37" s="1" t="s">
        <v>763</v>
      </c>
      <c r="D37" s="1" t="s">
        <v>1132</v>
      </c>
      <c r="E37" s="2" t="s">
        <v>1150</v>
      </c>
      <c r="F37" s="1" t="b">
        <v>1</v>
      </c>
      <c r="G37" s="1">
        <v>1</v>
      </c>
      <c r="H37" s="1"/>
      <c r="I37" s="1" t="s">
        <v>364</v>
      </c>
      <c r="J37" s="2"/>
      <c r="K37" s="1"/>
      <c r="L37" s="264"/>
      <c r="M37" s="261">
        <v>1</v>
      </c>
      <c r="N37" s="263">
        <v>999</v>
      </c>
      <c r="O37" s="7"/>
      <c r="P37" s="2"/>
      <c r="Q37" s="261">
        <v>3</v>
      </c>
      <c r="R37" s="261">
        <v>0</v>
      </c>
      <c r="S37" s="2" t="s">
        <v>217</v>
      </c>
      <c r="T37" s="2" t="s">
        <v>218</v>
      </c>
      <c r="U37" s="32" t="s">
        <v>219</v>
      </c>
      <c r="V37" s="261" t="s">
        <v>1450</v>
      </c>
      <c r="W37" s="261" t="s">
        <v>165</v>
      </c>
      <c r="X37" s="262" t="s">
        <v>1448</v>
      </c>
      <c r="Y37" s="2"/>
    </row>
    <row r="38" spans="1:73" s="31" customFormat="1" ht="15.6" x14ac:dyDescent="0.25">
      <c r="B38" s="107" t="s">
        <v>825</v>
      </c>
      <c r="C38" s="27"/>
      <c r="D38" s="27"/>
      <c r="E38" s="15"/>
      <c r="G38" s="31" t="s">
        <v>281</v>
      </c>
      <c r="O38" s="62"/>
      <c r="P38" s="15"/>
      <c r="V38" s="15"/>
      <c r="W38" s="15"/>
      <c r="X38" s="15" t="s">
        <v>854</v>
      </c>
      <c r="Z38" s="51"/>
      <c r="AA38" s="51"/>
      <c r="AB38" s="51"/>
      <c r="AC38" s="51"/>
      <c r="AD38" s="51"/>
      <c r="AE38" s="51"/>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row>
    <row r="39" spans="1:73" s="32" customFormat="1" x14ac:dyDescent="0.25">
      <c r="A39" s="103"/>
      <c r="B39" s="106" t="s">
        <v>26</v>
      </c>
      <c r="C39" s="106"/>
      <c r="D39" s="106"/>
      <c r="E39" s="105"/>
      <c r="F39" s="103"/>
      <c r="G39" s="103" t="s">
        <v>11</v>
      </c>
      <c r="H39" s="103"/>
      <c r="I39" s="103"/>
      <c r="J39" s="103"/>
      <c r="K39" s="103"/>
      <c r="L39" s="103"/>
      <c r="M39" s="103"/>
      <c r="N39" s="103"/>
      <c r="O39" s="104"/>
      <c r="P39" s="105"/>
      <c r="Q39" s="103"/>
      <c r="R39" s="103"/>
      <c r="S39" s="103"/>
      <c r="T39" s="103"/>
      <c r="U39" s="103"/>
      <c r="V39" s="105"/>
      <c r="W39" s="105"/>
      <c r="X39" s="105"/>
      <c r="Y39" s="103"/>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row>
    <row r="40" spans="1:73" s="32" customFormat="1" ht="82.8" x14ac:dyDescent="0.25">
      <c r="A40" s="23">
        <v>233</v>
      </c>
      <c r="B40" s="12" t="s">
        <v>28</v>
      </c>
      <c r="C40" s="2" t="s">
        <v>33</v>
      </c>
      <c r="D40" s="2" t="s">
        <v>1182</v>
      </c>
      <c r="E40" s="2" t="s">
        <v>1184</v>
      </c>
      <c r="F40" s="2" t="b">
        <v>1</v>
      </c>
      <c r="G40" s="2" t="s">
        <v>21</v>
      </c>
      <c r="H40" s="2"/>
      <c r="I40" s="1" t="s">
        <v>363</v>
      </c>
      <c r="J40" s="23"/>
      <c r="K40" s="23"/>
      <c r="L40" s="23"/>
      <c r="M40" s="23"/>
      <c r="N40" s="23"/>
      <c r="O40" s="7" t="s">
        <v>27</v>
      </c>
      <c r="P40" s="2"/>
      <c r="Q40" s="2"/>
      <c r="R40" s="2"/>
      <c r="S40" s="2" t="s">
        <v>217</v>
      </c>
      <c r="T40" s="2" t="s">
        <v>218</v>
      </c>
      <c r="U40" s="32" t="s">
        <v>219</v>
      </c>
      <c r="V40" s="1" t="s">
        <v>1298</v>
      </c>
      <c r="X40" s="2" t="s">
        <v>971</v>
      </c>
      <c r="Y40" s="23" t="s">
        <v>969</v>
      </c>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row>
    <row r="41" spans="1:73" s="32" customFormat="1" ht="69" x14ac:dyDescent="0.25">
      <c r="A41" s="23">
        <v>234</v>
      </c>
      <c r="B41" s="12" t="s">
        <v>29</v>
      </c>
      <c r="C41" s="2" t="s">
        <v>34</v>
      </c>
      <c r="D41" s="2" t="s">
        <v>1182</v>
      </c>
      <c r="E41" s="2" t="s">
        <v>1185</v>
      </c>
      <c r="F41" s="2" t="b">
        <v>1</v>
      </c>
      <c r="G41" s="2" t="s">
        <v>21</v>
      </c>
      <c r="H41" s="2"/>
      <c r="I41" s="1" t="s">
        <v>360</v>
      </c>
      <c r="J41" s="23"/>
      <c r="L41" s="33"/>
      <c r="M41" s="23">
        <v>0</v>
      </c>
      <c r="N41" s="23">
        <v>100</v>
      </c>
      <c r="O41" s="85"/>
      <c r="P41" s="2"/>
      <c r="Q41" s="23">
        <v>4</v>
      </c>
      <c r="R41" s="23">
        <v>1</v>
      </c>
      <c r="S41" s="2" t="s">
        <v>217</v>
      </c>
      <c r="T41" s="2" t="s">
        <v>218</v>
      </c>
      <c r="U41" s="32" t="s">
        <v>219</v>
      </c>
      <c r="V41" s="2" t="s">
        <v>597</v>
      </c>
      <c r="W41" s="1"/>
      <c r="X41" s="2" t="s">
        <v>972</v>
      </c>
      <c r="Y41" s="23" t="s">
        <v>969</v>
      </c>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row>
    <row r="42" spans="1:73" s="32" customFormat="1" ht="96.6" x14ac:dyDescent="0.25">
      <c r="A42" s="23">
        <v>235</v>
      </c>
      <c r="B42" s="12" t="s">
        <v>32</v>
      </c>
      <c r="C42" s="1" t="s">
        <v>137</v>
      </c>
      <c r="D42" s="2" t="s">
        <v>1183</v>
      </c>
      <c r="E42" s="2" t="s">
        <v>1186</v>
      </c>
      <c r="F42" s="1" t="b">
        <v>1</v>
      </c>
      <c r="G42" s="2" t="s">
        <v>21</v>
      </c>
      <c r="H42" s="1"/>
      <c r="I42" s="1" t="s">
        <v>360</v>
      </c>
      <c r="L42" s="33"/>
      <c r="M42" s="23">
        <v>0</v>
      </c>
      <c r="N42" s="23">
        <v>100</v>
      </c>
      <c r="O42" s="85"/>
      <c r="P42" s="2"/>
      <c r="Q42" s="23">
        <v>3</v>
      </c>
      <c r="R42" s="23">
        <v>0</v>
      </c>
      <c r="S42" s="23" t="s">
        <v>225</v>
      </c>
      <c r="T42" s="23" t="s">
        <v>226</v>
      </c>
      <c r="U42" s="32" t="s">
        <v>837</v>
      </c>
      <c r="V42" s="2" t="s">
        <v>597</v>
      </c>
      <c r="W42" s="1"/>
      <c r="X42" s="1" t="s">
        <v>973</v>
      </c>
      <c r="Y42" s="23" t="s">
        <v>969</v>
      </c>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row>
    <row r="43" spans="1:73" s="32" customFormat="1" ht="96.6" x14ac:dyDescent="0.25">
      <c r="A43" s="23">
        <v>236</v>
      </c>
      <c r="B43" s="30" t="s">
        <v>30</v>
      </c>
      <c r="C43" s="2" t="s">
        <v>546</v>
      </c>
      <c r="D43" s="2" t="s">
        <v>1183</v>
      </c>
      <c r="E43" s="2" t="s">
        <v>1187</v>
      </c>
      <c r="F43" s="1" t="b">
        <v>1</v>
      </c>
      <c r="G43" s="2" t="s">
        <v>21</v>
      </c>
      <c r="H43" s="2"/>
      <c r="I43" s="1" t="s">
        <v>360</v>
      </c>
      <c r="J43" s="23"/>
      <c r="L43" s="33"/>
      <c r="M43" s="23">
        <v>0</v>
      </c>
      <c r="N43" s="23">
        <v>100</v>
      </c>
      <c r="O43" s="85"/>
      <c r="P43" s="2"/>
      <c r="Q43" s="23">
        <v>3</v>
      </c>
      <c r="R43" s="23">
        <v>0</v>
      </c>
      <c r="S43" s="23" t="s">
        <v>225</v>
      </c>
      <c r="T43" s="23" t="s">
        <v>226</v>
      </c>
      <c r="U43" s="32" t="s">
        <v>837</v>
      </c>
      <c r="V43" s="2" t="s">
        <v>597</v>
      </c>
      <c r="W43" s="1"/>
      <c r="X43" s="2" t="s">
        <v>974</v>
      </c>
      <c r="Y43" s="23" t="s">
        <v>970</v>
      </c>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row>
    <row r="44" spans="1:73" s="32" customFormat="1" ht="96.6" x14ac:dyDescent="0.25">
      <c r="A44" s="23">
        <v>237</v>
      </c>
      <c r="B44" s="30" t="s">
        <v>31</v>
      </c>
      <c r="C44" s="2" t="s">
        <v>547</v>
      </c>
      <c r="D44" s="2" t="s">
        <v>1183</v>
      </c>
      <c r="E44" s="2" t="s">
        <v>1188</v>
      </c>
      <c r="F44" s="2" t="b">
        <v>1</v>
      </c>
      <c r="G44" s="2" t="s">
        <v>21</v>
      </c>
      <c r="H44" s="2"/>
      <c r="I44" s="1" t="s">
        <v>363</v>
      </c>
      <c r="J44" s="23"/>
      <c r="K44" s="23"/>
      <c r="L44" s="23"/>
      <c r="M44" s="23"/>
      <c r="N44" s="23"/>
      <c r="O44" s="7" t="s">
        <v>839</v>
      </c>
      <c r="P44" s="2"/>
      <c r="Q44" s="23"/>
      <c r="R44" s="23"/>
      <c r="S44" s="23" t="s">
        <v>225</v>
      </c>
      <c r="T44" s="23" t="s">
        <v>226</v>
      </c>
      <c r="U44" s="32" t="s">
        <v>837</v>
      </c>
      <c r="V44" s="2" t="s">
        <v>597</v>
      </c>
      <c r="W44" s="1"/>
      <c r="X44" s="2" t="s">
        <v>547</v>
      </c>
      <c r="Y44" s="23"/>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row>
    <row r="45" spans="1:73" s="32" customFormat="1" ht="27.6" x14ac:dyDescent="0.25">
      <c r="A45" s="103"/>
      <c r="B45" s="106" t="s">
        <v>914</v>
      </c>
      <c r="C45" s="106" t="s">
        <v>937</v>
      </c>
      <c r="D45" s="106"/>
      <c r="E45" s="105"/>
      <c r="F45" s="103"/>
      <c r="G45" s="103"/>
      <c r="H45" s="103"/>
      <c r="I45" s="103"/>
      <c r="J45" s="103"/>
      <c r="K45" s="103"/>
      <c r="L45" s="103"/>
      <c r="M45" s="103"/>
      <c r="N45" s="103"/>
      <c r="O45" s="104"/>
      <c r="P45" s="105"/>
      <c r="Q45" s="103"/>
      <c r="R45" s="103"/>
      <c r="S45" s="103"/>
      <c r="T45" s="103"/>
      <c r="U45" s="103"/>
      <c r="V45" s="105"/>
      <c r="W45" s="105"/>
      <c r="X45" s="105"/>
      <c r="Y45" s="103"/>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row>
    <row r="46" spans="1:73" ht="372.6" x14ac:dyDescent="0.25">
      <c r="A46" s="23">
        <v>165</v>
      </c>
      <c r="B46" s="12" t="s">
        <v>277</v>
      </c>
      <c r="C46" s="2" t="s">
        <v>764</v>
      </c>
      <c r="D46" s="2" t="s">
        <v>1151</v>
      </c>
      <c r="E46" s="2" t="s">
        <v>1130</v>
      </c>
      <c r="F46" s="2" t="b">
        <v>1</v>
      </c>
      <c r="G46" s="2" t="s">
        <v>21</v>
      </c>
      <c r="H46" s="2"/>
      <c r="I46" s="1" t="s">
        <v>363</v>
      </c>
      <c r="O46" s="7" t="s">
        <v>1232</v>
      </c>
      <c r="P46" s="2"/>
      <c r="Q46" s="2"/>
      <c r="R46" s="2"/>
      <c r="S46" s="2" t="s">
        <v>217</v>
      </c>
      <c r="T46" s="2" t="s">
        <v>218</v>
      </c>
      <c r="U46" s="32" t="s">
        <v>219</v>
      </c>
      <c r="V46" s="2" t="s">
        <v>636</v>
      </c>
      <c r="W46" s="204"/>
      <c r="X46" s="2" t="s">
        <v>234</v>
      </c>
      <c r="Y46" s="2"/>
    </row>
    <row r="47" spans="1:73" ht="82.8" x14ac:dyDescent="0.25">
      <c r="A47" s="23">
        <v>166</v>
      </c>
      <c r="B47" s="206" t="s">
        <v>117</v>
      </c>
      <c r="C47" s="204" t="s">
        <v>1410</v>
      </c>
      <c r="D47" s="204" t="s">
        <v>1151</v>
      </c>
      <c r="E47" s="204" t="s">
        <v>1152</v>
      </c>
      <c r="F47" s="204" t="b">
        <v>1</v>
      </c>
      <c r="G47" s="204" t="s">
        <v>21</v>
      </c>
      <c r="H47" s="204"/>
      <c r="I47" s="204" t="s">
        <v>360</v>
      </c>
      <c r="J47" s="205"/>
      <c r="K47" s="205"/>
      <c r="L47" s="209"/>
      <c r="M47" s="205">
        <v>0</v>
      </c>
      <c r="N47" s="205">
        <v>9999.9999989999997</v>
      </c>
      <c r="O47" s="210"/>
      <c r="P47" s="204"/>
      <c r="Q47" s="205">
        <v>10</v>
      </c>
      <c r="R47" s="205">
        <v>6</v>
      </c>
      <c r="S47" s="204" t="s">
        <v>217</v>
      </c>
      <c r="T47" s="204" t="s">
        <v>218</v>
      </c>
      <c r="U47" s="205" t="s">
        <v>219</v>
      </c>
      <c r="V47" s="204" t="s">
        <v>637</v>
      </c>
      <c r="W47" s="204"/>
      <c r="X47" s="204" t="s">
        <v>369</v>
      </c>
      <c r="Y47" s="205" t="s">
        <v>368</v>
      </c>
    </row>
    <row r="48" spans="1:73" ht="110.4" x14ac:dyDescent="0.25">
      <c r="A48" s="23">
        <v>167</v>
      </c>
      <c r="B48" s="12" t="s">
        <v>393</v>
      </c>
      <c r="C48" s="1" t="s">
        <v>956</v>
      </c>
      <c r="D48" s="1" t="s">
        <v>1153</v>
      </c>
      <c r="E48" s="2" t="s">
        <v>1154</v>
      </c>
      <c r="F48" s="1" t="b">
        <v>1</v>
      </c>
      <c r="G48" s="2" t="s">
        <v>21</v>
      </c>
      <c r="H48" s="1"/>
      <c r="I48" s="1" t="s">
        <v>360</v>
      </c>
      <c r="J48" s="32"/>
      <c r="K48" s="32"/>
      <c r="L48" s="33"/>
      <c r="M48" s="23">
        <v>0</v>
      </c>
      <c r="N48" s="23">
        <v>9999.99</v>
      </c>
      <c r="O48" s="85"/>
      <c r="P48" s="2"/>
      <c r="Q48" s="23">
        <v>6</v>
      </c>
      <c r="R48" s="23">
        <v>2</v>
      </c>
      <c r="S48" s="23" t="s">
        <v>225</v>
      </c>
      <c r="T48" s="23" t="s">
        <v>226</v>
      </c>
      <c r="U48" s="32" t="s">
        <v>219</v>
      </c>
      <c r="V48" s="2" t="s">
        <v>638</v>
      </c>
      <c r="W48" s="2"/>
      <c r="X48" s="2"/>
      <c r="Y48" s="23" t="s">
        <v>352</v>
      </c>
    </row>
    <row r="49" spans="1:73" ht="110.4" x14ac:dyDescent="0.25">
      <c r="A49" s="23">
        <v>168</v>
      </c>
      <c r="B49" s="30" t="s">
        <v>197</v>
      </c>
      <c r="C49" s="2" t="s">
        <v>958</v>
      </c>
      <c r="D49" s="1" t="s">
        <v>1153</v>
      </c>
      <c r="E49" s="2" t="s">
        <v>1155</v>
      </c>
      <c r="F49" s="1" t="b">
        <v>0</v>
      </c>
      <c r="G49" s="2" t="s">
        <v>21</v>
      </c>
      <c r="H49" s="2"/>
      <c r="I49" s="1" t="s">
        <v>360</v>
      </c>
      <c r="K49" s="32"/>
      <c r="L49" s="33"/>
      <c r="M49" s="23">
        <v>0</v>
      </c>
      <c r="N49" s="23">
        <v>10</v>
      </c>
      <c r="O49" s="85"/>
      <c r="P49" s="2"/>
      <c r="Q49" s="23">
        <v>4</v>
      </c>
      <c r="R49" s="23">
        <v>2</v>
      </c>
      <c r="S49" s="23" t="s">
        <v>225</v>
      </c>
      <c r="T49" s="23" t="s">
        <v>226</v>
      </c>
      <c r="U49" s="32" t="s">
        <v>837</v>
      </c>
      <c r="V49" s="2" t="s">
        <v>597</v>
      </c>
      <c r="W49" s="1"/>
      <c r="X49" s="2"/>
      <c r="Y49" s="2" t="s">
        <v>370</v>
      </c>
    </row>
    <row r="50" spans="1:73" ht="110.4" x14ac:dyDescent="0.25">
      <c r="A50" s="23">
        <v>169</v>
      </c>
      <c r="B50" s="30" t="s">
        <v>867</v>
      </c>
      <c r="C50" s="2" t="s">
        <v>957</v>
      </c>
      <c r="D50" s="1" t="s">
        <v>1153</v>
      </c>
      <c r="E50" s="2" t="s">
        <v>1006</v>
      </c>
      <c r="F50" s="1" t="b">
        <v>0</v>
      </c>
      <c r="G50" s="2" t="s">
        <v>21</v>
      </c>
      <c r="H50" s="2"/>
      <c r="I50" s="1" t="s">
        <v>360</v>
      </c>
      <c r="K50" s="32"/>
      <c r="L50" s="33"/>
      <c r="M50" s="23">
        <v>0</v>
      </c>
      <c r="N50" s="23">
        <v>10</v>
      </c>
      <c r="O50" s="85"/>
      <c r="P50" s="2"/>
      <c r="Q50" s="23">
        <v>4</v>
      </c>
      <c r="R50" s="23">
        <v>2</v>
      </c>
      <c r="S50" s="23" t="s">
        <v>225</v>
      </c>
      <c r="T50" s="23" t="s">
        <v>226</v>
      </c>
      <c r="U50" s="32" t="s">
        <v>837</v>
      </c>
      <c r="V50" s="2">
        <v>155</v>
      </c>
      <c r="W50" s="2"/>
      <c r="X50" s="2"/>
      <c r="Y50" s="2" t="s">
        <v>371</v>
      </c>
    </row>
    <row r="51" spans="1:73" s="87" customFormat="1" ht="110.4" x14ac:dyDescent="0.25">
      <c r="A51" s="23">
        <v>170</v>
      </c>
      <c r="B51" s="30" t="s">
        <v>831</v>
      </c>
      <c r="C51" s="2" t="s">
        <v>448</v>
      </c>
      <c r="D51" s="1" t="s">
        <v>1153</v>
      </c>
      <c r="E51" s="2" t="s">
        <v>1156</v>
      </c>
      <c r="F51" s="2" t="b">
        <v>1</v>
      </c>
      <c r="G51" s="2">
        <v>1</v>
      </c>
      <c r="H51" s="2"/>
      <c r="I51" s="1" t="s">
        <v>363</v>
      </c>
      <c r="J51" s="23"/>
      <c r="K51" s="23"/>
      <c r="L51" s="23"/>
      <c r="M51" s="23"/>
      <c r="N51" s="23"/>
      <c r="O51" s="7" t="s">
        <v>839</v>
      </c>
      <c r="P51" s="2"/>
      <c r="Q51" s="23"/>
      <c r="R51" s="23"/>
      <c r="S51" s="23" t="s">
        <v>225</v>
      </c>
      <c r="T51" s="23" t="s">
        <v>226</v>
      </c>
      <c r="U51" s="32" t="s">
        <v>837</v>
      </c>
      <c r="V51" s="2" t="s">
        <v>626</v>
      </c>
      <c r="W51" s="2"/>
      <c r="X51" s="2"/>
      <c r="Y51" s="2"/>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row>
    <row r="52" spans="1:73" s="87" customFormat="1" ht="27.6" x14ac:dyDescent="0.25">
      <c r="A52" s="103"/>
      <c r="B52" s="106" t="s">
        <v>913</v>
      </c>
      <c r="C52" s="106" t="s">
        <v>936</v>
      </c>
      <c r="D52" s="106"/>
      <c r="E52" s="105"/>
      <c r="F52" s="103"/>
      <c r="G52" s="103"/>
      <c r="H52" s="103"/>
      <c r="I52" s="103"/>
      <c r="J52" s="103"/>
      <c r="K52" s="103"/>
      <c r="L52" s="103"/>
      <c r="M52" s="103"/>
      <c r="N52" s="103"/>
      <c r="O52" s="104"/>
      <c r="P52" s="105"/>
      <c r="Q52" s="103"/>
      <c r="R52" s="103"/>
      <c r="S52" s="103"/>
      <c r="T52" s="103"/>
      <c r="U52" s="103"/>
      <c r="V52" s="105"/>
      <c r="W52" s="105"/>
      <c r="X52" s="105"/>
      <c r="Y52" s="103"/>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row>
    <row r="53" spans="1:73" ht="69" x14ac:dyDescent="0.25">
      <c r="A53" s="31"/>
      <c r="B53" s="27" t="s">
        <v>404</v>
      </c>
      <c r="C53" s="15"/>
      <c r="D53" s="15"/>
      <c r="E53" s="15"/>
      <c r="F53" s="15"/>
      <c r="G53" s="15" t="s">
        <v>403</v>
      </c>
      <c r="H53" s="15"/>
      <c r="I53" s="15"/>
      <c r="J53" s="31"/>
      <c r="K53" s="31"/>
      <c r="L53" s="74"/>
      <c r="M53" s="31"/>
      <c r="N53" s="31"/>
      <c r="O53" s="62"/>
      <c r="P53" s="15"/>
      <c r="Q53" s="31"/>
      <c r="R53" s="31"/>
      <c r="S53" s="31"/>
      <c r="T53" s="31"/>
      <c r="U53" s="31"/>
      <c r="V53" s="15"/>
      <c r="W53" s="15"/>
      <c r="X53" s="15" t="s">
        <v>854</v>
      </c>
      <c r="Y53" s="31"/>
    </row>
    <row r="54" spans="1:73" s="32" customFormat="1" ht="82.8" x14ac:dyDescent="0.25">
      <c r="A54" s="32">
        <v>176</v>
      </c>
      <c r="B54" s="12" t="s">
        <v>400</v>
      </c>
      <c r="C54" s="1" t="s">
        <v>790</v>
      </c>
      <c r="D54" s="1" t="s">
        <v>1157</v>
      </c>
      <c r="E54" s="1" t="s">
        <v>1127</v>
      </c>
      <c r="F54" s="1" t="b">
        <v>1</v>
      </c>
      <c r="G54" s="1">
        <v>1</v>
      </c>
      <c r="H54" s="1"/>
      <c r="I54" s="1" t="s">
        <v>364</v>
      </c>
      <c r="L54" s="89"/>
      <c r="M54" s="32">
        <v>1</v>
      </c>
      <c r="N54" s="32">
        <v>8</v>
      </c>
      <c r="O54" s="56"/>
      <c r="P54" s="1"/>
      <c r="S54" s="32" t="s">
        <v>225</v>
      </c>
      <c r="T54" s="32" t="s">
        <v>218</v>
      </c>
      <c r="U54" s="32" t="s">
        <v>219</v>
      </c>
      <c r="V54" s="1" t="s">
        <v>638</v>
      </c>
      <c r="W54" s="9"/>
      <c r="X54" s="1" t="s">
        <v>25</v>
      </c>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row>
    <row r="55" spans="1:73" s="32" customFormat="1" ht="82.8" x14ac:dyDescent="0.25">
      <c r="A55" s="32">
        <v>178</v>
      </c>
      <c r="B55" s="12" t="s">
        <v>401</v>
      </c>
      <c r="C55" s="1" t="s">
        <v>959</v>
      </c>
      <c r="D55" s="1" t="s">
        <v>1157</v>
      </c>
      <c r="E55" s="1" t="s">
        <v>1158</v>
      </c>
      <c r="F55" s="1" t="b">
        <v>1</v>
      </c>
      <c r="G55" s="1">
        <v>1</v>
      </c>
      <c r="H55" s="1"/>
      <c r="I55" s="1" t="s">
        <v>360</v>
      </c>
      <c r="L55" s="89"/>
      <c r="O55" s="56"/>
      <c r="P55" s="1"/>
      <c r="Q55" s="32">
        <v>6</v>
      </c>
      <c r="R55" s="32">
        <v>2</v>
      </c>
      <c r="S55" s="32" t="s">
        <v>225</v>
      </c>
      <c r="T55" s="32" t="s">
        <v>218</v>
      </c>
      <c r="U55" s="32" t="s">
        <v>219</v>
      </c>
      <c r="V55" s="1" t="s">
        <v>638</v>
      </c>
      <c r="W55" s="6"/>
      <c r="X55" s="1" t="s">
        <v>517</v>
      </c>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51"/>
      <c r="BP55" s="51"/>
      <c r="BQ55" s="51"/>
      <c r="BR55" s="51"/>
      <c r="BS55" s="51"/>
      <c r="BT55" s="51"/>
      <c r="BU55" s="51"/>
    </row>
    <row r="56" spans="1:73" ht="124.2" x14ac:dyDescent="0.25">
      <c r="A56" s="23">
        <v>179</v>
      </c>
      <c r="B56" s="30" t="s">
        <v>826</v>
      </c>
      <c r="C56" s="1" t="s">
        <v>760</v>
      </c>
      <c r="D56" s="1" t="s">
        <v>893</v>
      </c>
      <c r="E56" s="2" t="s">
        <v>890</v>
      </c>
      <c r="F56" s="1" t="b">
        <v>1</v>
      </c>
      <c r="G56" s="1" t="s">
        <v>11</v>
      </c>
      <c r="H56" s="1"/>
      <c r="I56" s="1" t="s">
        <v>363</v>
      </c>
      <c r="J56" s="2"/>
      <c r="K56" s="2"/>
      <c r="L56" s="2"/>
      <c r="M56" s="2"/>
      <c r="O56" s="7" t="s">
        <v>830</v>
      </c>
      <c r="P56" s="2"/>
      <c r="Q56" s="2"/>
      <c r="R56" s="2"/>
      <c r="S56" s="2" t="s">
        <v>217</v>
      </c>
      <c r="T56" s="2" t="s">
        <v>218</v>
      </c>
      <c r="U56" s="32" t="s">
        <v>219</v>
      </c>
      <c r="V56" s="2" t="s">
        <v>638</v>
      </c>
      <c r="W56" s="9"/>
      <c r="X56" s="2" t="s">
        <v>257</v>
      </c>
      <c r="Y56" s="2"/>
    </row>
    <row r="57" spans="1:73" ht="82.8" x14ac:dyDescent="0.25">
      <c r="A57" s="31"/>
      <c r="B57" s="27" t="s">
        <v>402</v>
      </c>
      <c r="C57" s="15" t="s">
        <v>118</v>
      </c>
      <c r="D57" s="15"/>
      <c r="E57" s="15"/>
      <c r="F57" s="15"/>
      <c r="G57" s="15" t="s">
        <v>719</v>
      </c>
      <c r="H57" s="15"/>
      <c r="I57" s="15"/>
      <c r="J57" s="31"/>
      <c r="K57" s="31"/>
      <c r="L57" s="74"/>
      <c r="M57" s="31"/>
      <c r="N57" s="31"/>
      <c r="O57" s="62"/>
      <c r="P57" s="15"/>
      <c r="Q57" s="31"/>
      <c r="R57" s="31"/>
      <c r="S57" s="31"/>
      <c r="T57" s="31"/>
      <c r="U57" s="31"/>
      <c r="V57" s="15"/>
      <c r="W57" s="15"/>
      <c r="X57" s="15" t="s">
        <v>258</v>
      </c>
      <c r="Y57" s="31"/>
    </row>
    <row r="58" spans="1:73" ht="372.6" x14ac:dyDescent="0.25">
      <c r="A58" s="23" t="s">
        <v>912</v>
      </c>
      <c r="B58" s="12" t="s">
        <v>277</v>
      </c>
      <c r="C58" s="2" t="s">
        <v>721</v>
      </c>
      <c r="D58" s="2" t="s">
        <v>1159</v>
      </c>
      <c r="E58" s="2" t="s">
        <v>1130</v>
      </c>
      <c r="F58" s="2" t="b">
        <v>1</v>
      </c>
      <c r="G58" s="2">
        <v>1</v>
      </c>
      <c r="H58" s="2"/>
      <c r="I58" s="1" t="s">
        <v>363</v>
      </c>
      <c r="O58" s="7" t="s">
        <v>1233</v>
      </c>
      <c r="P58" s="2"/>
      <c r="Q58" s="2"/>
      <c r="R58" s="2"/>
      <c r="S58" s="2" t="s">
        <v>217</v>
      </c>
      <c r="T58" s="2" t="s">
        <v>218</v>
      </c>
      <c r="U58" s="32" t="s">
        <v>219</v>
      </c>
      <c r="V58" s="2" t="s">
        <v>638</v>
      </c>
      <c r="W58" s="2"/>
      <c r="X58" s="2" t="s">
        <v>259</v>
      </c>
      <c r="Y58" s="2"/>
    </row>
    <row r="59" spans="1:73" ht="96.6" x14ac:dyDescent="0.25">
      <c r="A59" s="23">
        <v>181</v>
      </c>
      <c r="B59" s="12" t="s">
        <v>120</v>
      </c>
      <c r="C59" s="204" t="s">
        <v>1411</v>
      </c>
      <c r="D59" s="2" t="s">
        <v>1159</v>
      </c>
      <c r="E59" s="2" t="s">
        <v>1160</v>
      </c>
      <c r="F59" s="2" t="b">
        <v>1</v>
      </c>
      <c r="G59" s="2">
        <v>1</v>
      </c>
      <c r="H59" s="2"/>
      <c r="I59" s="1" t="s">
        <v>360</v>
      </c>
      <c r="K59" s="32"/>
      <c r="L59" s="33"/>
      <c r="M59" s="23">
        <v>0</v>
      </c>
      <c r="N59" s="211">
        <v>999999999.99999905</v>
      </c>
      <c r="O59" s="85"/>
      <c r="P59" s="2"/>
      <c r="Q59" s="205">
        <v>15</v>
      </c>
      <c r="R59" s="205">
        <v>6</v>
      </c>
      <c r="S59" s="2" t="s">
        <v>217</v>
      </c>
      <c r="T59" s="2" t="s">
        <v>218</v>
      </c>
      <c r="U59" s="32" t="s">
        <v>219</v>
      </c>
      <c r="V59" s="2" t="s">
        <v>638</v>
      </c>
      <c r="X59" s="2" t="s">
        <v>260</v>
      </c>
      <c r="Y59" s="23" t="s">
        <v>352</v>
      </c>
    </row>
    <row r="60" spans="1:73" ht="69" x14ac:dyDescent="0.25">
      <c r="A60" s="31"/>
      <c r="B60" s="27" t="s">
        <v>121</v>
      </c>
      <c r="C60" s="15" t="s">
        <v>119</v>
      </c>
      <c r="D60" s="15"/>
      <c r="E60" s="15"/>
      <c r="F60" s="15"/>
      <c r="G60" s="15" t="s">
        <v>720</v>
      </c>
      <c r="H60" s="15"/>
      <c r="I60" s="15"/>
      <c r="J60" s="31"/>
      <c r="K60" s="31"/>
      <c r="L60" s="74"/>
      <c r="M60" s="31"/>
      <c r="N60" s="31"/>
      <c r="O60" s="62"/>
      <c r="P60" s="15"/>
      <c r="Q60" s="31"/>
      <c r="R60" s="31"/>
      <c r="S60" s="15"/>
      <c r="T60" s="15"/>
      <c r="U60" s="31"/>
      <c r="V60" s="15"/>
      <c r="W60" s="15"/>
      <c r="X60" s="15" t="s">
        <v>854</v>
      </c>
      <c r="Y60" s="31"/>
    </row>
    <row r="61" spans="1:73" ht="110.4" x14ac:dyDescent="0.25">
      <c r="A61" s="23">
        <v>182</v>
      </c>
      <c r="B61" s="12" t="s">
        <v>277</v>
      </c>
      <c r="C61" s="2" t="s">
        <v>721</v>
      </c>
      <c r="D61" s="2" t="s">
        <v>1161</v>
      </c>
      <c r="E61" s="2" t="s">
        <v>1130</v>
      </c>
      <c r="F61" s="2" t="b">
        <v>1</v>
      </c>
      <c r="G61" s="2">
        <v>1</v>
      </c>
      <c r="H61" s="2"/>
      <c r="I61" s="1" t="s">
        <v>363</v>
      </c>
      <c r="O61" s="7" t="s">
        <v>915</v>
      </c>
      <c r="P61" s="2"/>
      <c r="Q61" s="2"/>
      <c r="R61" s="2"/>
      <c r="S61" s="2" t="s">
        <v>225</v>
      </c>
      <c r="T61" s="2" t="s">
        <v>226</v>
      </c>
      <c r="U61" s="32" t="s">
        <v>219</v>
      </c>
      <c r="V61" s="2" t="s">
        <v>638</v>
      </c>
      <c r="W61" s="94"/>
      <c r="X61" s="2"/>
      <c r="Y61" s="2"/>
    </row>
    <row r="62" spans="1:73" ht="96.6" x14ac:dyDescent="0.25">
      <c r="A62" s="23">
        <v>183</v>
      </c>
      <c r="B62" s="12" t="s">
        <v>393</v>
      </c>
      <c r="C62" s="75"/>
      <c r="D62" s="2" t="s">
        <v>1161</v>
      </c>
      <c r="E62" s="2" t="s">
        <v>1154</v>
      </c>
      <c r="F62" s="1" t="b">
        <v>1</v>
      </c>
      <c r="G62" s="1">
        <v>1</v>
      </c>
      <c r="H62" s="1"/>
      <c r="I62" s="1" t="s">
        <v>360</v>
      </c>
      <c r="J62" s="32"/>
      <c r="K62" s="32"/>
      <c r="L62" s="33"/>
      <c r="M62" s="23">
        <v>0</v>
      </c>
      <c r="N62" s="23">
        <v>9999.99</v>
      </c>
      <c r="O62" s="85"/>
      <c r="P62" s="2"/>
      <c r="Q62" s="23">
        <v>6</v>
      </c>
      <c r="R62" s="23">
        <v>2</v>
      </c>
      <c r="S62" s="23" t="s">
        <v>225</v>
      </c>
      <c r="T62" s="23" t="s">
        <v>226</v>
      </c>
      <c r="U62" s="32" t="s">
        <v>219</v>
      </c>
      <c r="V62" s="2" t="s">
        <v>638</v>
      </c>
      <c r="W62" s="94"/>
      <c r="X62" s="2" t="s">
        <v>854</v>
      </c>
      <c r="Y62" s="23">
        <v>1039.24</v>
      </c>
    </row>
    <row r="63" spans="1:73" s="87" customFormat="1" ht="96.6" x14ac:dyDescent="0.25">
      <c r="A63" s="23" t="s">
        <v>916</v>
      </c>
      <c r="B63" s="30" t="s">
        <v>197</v>
      </c>
      <c r="C63" s="2" t="s">
        <v>958</v>
      </c>
      <c r="D63" s="2" t="s">
        <v>1161</v>
      </c>
      <c r="E63" s="2" t="s">
        <v>1155</v>
      </c>
      <c r="F63" s="2" t="b">
        <v>0</v>
      </c>
      <c r="G63" s="2" t="s">
        <v>21</v>
      </c>
      <c r="H63" s="2"/>
      <c r="I63" s="1" t="s">
        <v>360</v>
      </c>
      <c r="J63" s="23"/>
      <c r="K63" s="32"/>
      <c r="L63" s="33"/>
      <c r="M63" s="23">
        <v>0</v>
      </c>
      <c r="N63" s="23">
        <v>10</v>
      </c>
      <c r="O63" s="85"/>
      <c r="P63" s="2"/>
      <c r="Q63" s="23">
        <v>4</v>
      </c>
      <c r="R63" s="23">
        <v>2</v>
      </c>
      <c r="S63" s="23" t="s">
        <v>225</v>
      </c>
      <c r="T63" s="23" t="s">
        <v>226</v>
      </c>
      <c r="U63" s="32" t="s">
        <v>837</v>
      </c>
      <c r="V63" s="2" t="s">
        <v>640</v>
      </c>
      <c r="W63" s="90"/>
      <c r="X63" s="2"/>
      <c r="Y63" s="2" t="s">
        <v>370</v>
      </c>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c r="BM63" s="51"/>
      <c r="BN63" s="51"/>
      <c r="BO63" s="51"/>
      <c r="BP63" s="51"/>
      <c r="BQ63" s="51"/>
      <c r="BR63" s="51"/>
      <c r="BS63" s="51"/>
      <c r="BT63" s="51"/>
      <c r="BU63" s="51"/>
    </row>
    <row r="64" spans="1:73" s="87" customFormat="1" ht="96.6" x14ac:dyDescent="0.25">
      <c r="A64" s="23" t="s">
        <v>917</v>
      </c>
      <c r="B64" s="30" t="s">
        <v>867</v>
      </c>
      <c r="C64" s="2" t="s">
        <v>957</v>
      </c>
      <c r="D64" s="2" t="s">
        <v>1161</v>
      </c>
      <c r="E64" s="2" t="s">
        <v>1006</v>
      </c>
      <c r="F64" s="2" t="b">
        <v>0</v>
      </c>
      <c r="G64" s="2" t="s">
        <v>21</v>
      </c>
      <c r="H64" s="2"/>
      <c r="I64" s="1" t="s">
        <v>360</v>
      </c>
      <c r="J64" s="23"/>
      <c r="K64" s="32"/>
      <c r="L64" s="33"/>
      <c r="M64" s="23">
        <v>0</v>
      </c>
      <c r="N64" s="23">
        <v>10</v>
      </c>
      <c r="O64" s="85"/>
      <c r="P64" s="2"/>
      <c r="Q64" s="23">
        <v>4</v>
      </c>
      <c r="R64" s="23">
        <v>2</v>
      </c>
      <c r="S64" s="23" t="s">
        <v>225</v>
      </c>
      <c r="T64" s="23" t="s">
        <v>226</v>
      </c>
      <c r="U64" s="32" t="s">
        <v>837</v>
      </c>
      <c r="V64" s="2" t="s">
        <v>638</v>
      </c>
      <c r="W64" s="95"/>
      <c r="X64" s="2"/>
      <c r="Y64" s="2" t="s">
        <v>371</v>
      </c>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1"/>
      <c r="BJ64" s="51"/>
      <c r="BK64" s="51"/>
      <c r="BL64" s="51"/>
      <c r="BM64" s="51"/>
      <c r="BN64" s="51"/>
      <c r="BO64" s="51"/>
      <c r="BP64" s="51"/>
      <c r="BQ64" s="51"/>
      <c r="BR64" s="51"/>
      <c r="BS64" s="51"/>
      <c r="BT64" s="51"/>
      <c r="BU64" s="51"/>
    </row>
    <row r="65" spans="1:73" s="87" customFormat="1" ht="96.6" x14ac:dyDescent="0.25">
      <c r="A65" s="23">
        <v>184</v>
      </c>
      <c r="B65" s="30" t="s">
        <v>967</v>
      </c>
      <c r="C65" s="2" t="s">
        <v>448</v>
      </c>
      <c r="D65" s="2" t="s">
        <v>1161</v>
      </c>
      <c r="E65" s="2" t="s">
        <v>1162</v>
      </c>
      <c r="F65" s="2" t="b">
        <v>1</v>
      </c>
      <c r="G65" s="2">
        <v>1</v>
      </c>
      <c r="H65" s="2"/>
      <c r="I65" s="1" t="s">
        <v>363</v>
      </c>
      <c r="J65" s="23"/>
      <c r="K65" s="23"/>
      <c r="L65" s="23"/>
      <c r="M65" s="23"/>
      <c r="N65" s="23"/>
      <c r="O65" s="7" t="s">
        <v>839</v>
      </c>
      <c r="P65" s="2"/>
      <c r="Q65" s="23"/>
      <c r="R65" s="23"/>
      <c r="S65" s="23" t="s">
        <v>225</v>
      </c>
      <c r="T65" s="23" t="s">
        <v>226</v>
      </c>
      <c r="U65" s="32" t="s">
        <v>837</v>
      </c>
      <c r="V65" s="2" t="s">
        <v>641</v>
      </c>
      <c r="W65" s="2"/>
      <c r="X65" s="2"/>
      <c r="Y65" s="23"/>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1"/>
      <c r="BJ65" s="51"/>
      <c r="BK65" s="51"/>
      <c r="BL65" s="51"/>
      <c r="BM65" s="51"/>
      <c r="BN65" s="51"/>
      <c r="BO65" s="51"/>
      <c r="BP65" s="51"/>
      <c r="BQ65" s="51"/>
      <c r="BR65" s="51"/>
      <c r="BS65" s="51"/>
      <c r="BT65" s="51"/>
      <c r="BU65" s="51"/>
    </row>
    <row r="66" spans="1:73" s="87" customFormat="1" x14ac:dyDescent="0.25">
      <c r="A66" s="103"/>
      <c r="B66" s="106" t="s">
        <v>911</v>
      </c>
      <c r="C66" s="106"/>
      <c r="D66" s="106"/>
      <c r="E66" s="105"/>
      <c r="F66" s="103"/>
      <c r="G66" s="103"/>
      <c r="H66" s="103"/>
      <c r="I66" s="103"/>
      <c r="J66" s="103"/>
      <c r="K66" s="103"/>
      <c r="L66" s="103"/>
      <c r="M66" s="103"/>
      <c r="N66" s="103"/>
      <c r="O66" s="104"/>
      <c r="P66" s="105"/>
      <c r="Q66" s="103"/>
      <c r="R66" s="103"/>
      <c r="S66" s="103"/>
      <c r="T66" s="103"/>
      <c r="U66" s="103"/>
      <c r="V66" s="105"/>
      <c r="W66" s="105"/>
      <c r="X66" s="105"/>
      <c r="Y66" s="103"/>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row>
    <row r="67" spans="1:73" s="87" customFormat="1" ht="372.6" x14ac:dyDescent="0.25">
      <c r="A67" s="23" t="s">
        <v>918</v>
      </c>
      <c r="B67" s="12" t="s">
        <v>277</v>
      </c>
      <c r="C67" s="2" t="s">
        <v>764</v>
      </c>
      <c r="D67" s="2" t="s">
        <v>1163</v>
      </c>
      <c r="E67" s="2" t="s">
        <v>1130</v>
      </c>
      <c r="F67" s="2" t="b">
        <v>1</v>
      </c>
      <c r="G67" s="2" t="s">
        <v>21</v>
      </c>
      <c r="H67" s="2"/>
      <c r="I67" s="1" t="s">
        <v>363</v>
      </c>
      <c r="J67" s="23"/>
      <c r="K67" s="23"/>
      <c r="L67" s="23"/>
      <c r="M67" s="23"/>
      <c r="N67" s="23"/>
      <c r="O67" s="7" t="s">
        <v>1234</v>
      </c>
      <c r="P67" s="2"/>
      <c r="Q67" s="2"/>
      <c r="R67" s="2"/>
      <c r="S67" s="2" t="s">
        <v>217</v>
      </c>
      <c r="T67" s="2" t="s">
        <v>218</v>
      </c>
      <c r="U67" s="32" t="s">
        <v>219</v>
      </c>
      <c r="V67" s="1" t="s">
        <v>1299</v>
      </c>
      <c r="W67" s="1"/>
      <c r="X67" s="2" t="s">
        <v>234</v>
      </c>
      <c r="Y67" s="2"/>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row>
    <row r="68" spans="1:73" s="87" customFormat="1" ht="69" x14ac:dyDescent="0.25">
      <c r="A68" s="23">
        <v>171</v>
      </c>
      <c r="B68" s="30" t="s">
        <v>932</v>
      </c>
      <c r="C68" s="204" t="s">
        <v>1412</v>
      </c>
      <c r="D68" s="2" t="s">
        <v>1163</v>
      </c>
      <c r="E68" s="2" t="s">
        <v>1164</v>
      </c>
      <c r="F68" s="2" t="b">
        <v>0</v>
      </c>
      <c r="G68" s="2" t="s">
        <v>21</v>
      </c>
      <c r="H68" s="2"/>
      <c r="I68" s="1" t="s">
        <v>360</v>
      </c>
      <c r="J68" s="23"/>
      <c r="K68" s="32"/>
      <c r="L68" s="33"/>
      <c r="M68" s="1">
        <v>0</v>
      </c>
      <c r="N68" s="212">
        <v>99999.999999000007</v>
      </c>
      <c r="O68" s="85"/>
      <c r="P68" s="2"/>
      <c r="Q68" s="205">
        <v>11</v>
      </c>
      <c r="R68" s="205">
        <v>6</v>
      </c>
      <c r="S68" s="23" t="s">
        <v>217</v>
      </c>
      <c r="T68" s="23" t="s">
        <v>218</v>
      </c>
      <c r="U68" s="32" t="s">
        <v>219</v>
      </c>
      <c r="V68" s="2" t="s">
        <v>598</v>
      </c>
      <c r="W68" s="1"/>
      <c r="X68" s="2" t="s">
        <v>375</v>
      </c>
      <c r="Y68" s="23" t="s">
        <v>374</v>
      </c>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c r="BO68" s="51"/>
      <c r="BP68" s="51"/>
      <c r="BQ68" s="51"/>
      <c r="BR68" s="51"/>
      <c r="BS68" s="51"/>
      <c r="BT68" s="51"/>
      <c r="BU68" s="51"/>
    </row>
    <row r="69" spans="1:73" s="87" customFormat="1" ht="96.6" x14ac:dyDescent="0.25">
      <c r="A69" s="23">
        <v>229</v>
      </c>
      <c r="B69" s="30" t="s">
        <v>934</v>
      </c>
      <c r="C69" s="204" t="s">
        <v>1379</v>
      </c>
      <c r="D69" s="2" t="s">
        <v>1165</v>
      </c>
      <c r="E69" s="2" t="s">
        <v>1166</v>
      </c>
      <c r="F69" s="2" t="b">
        <v>0</v>
      </c>
      <c r="G69" s="2" t="s">
        <v>21</v>
      </c>
      <c r="H69" s="2"/>
      <c r="I69" s="1" t="s">
        <v>360</v>
      </c>
      <c r="J69" s="23"/>
      <c r="K69" s="32"/>
      <c r="L69" s="33"/>
      <c r="M69" s="23">
        <v>0</v>
      </c>
      <c r="N69" s="212">
        <v>9999999999.9990005</v>
      </c>
      <c r="O69" s="85"/>
      <c r="P69" s="2"/>
      <c r="Q69" s="205">
        <v>13</v>
      </c>
      <c r="R69" s="23">
        <v>3</v>
      </c>
      <c r="S69" s="23" t="s">
        <v>225</v>
      </c>
      <c r="T69" s="23" t="s">
        <v>226</v>
      </c>
      <c r="U69" s="32" t="s">
        <v>837</v>
      </c>
      <c r="V69" s="2" t="s">
        <v>596</v>
      </c>
      <c r="W69" s="1"/>
      <c r="X69" s="2" t="s">
        <v>822</v>
      </c>
      <c r="Y69" s="23" t="s">
        <v>374</v>
      </c>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c r="BM69" s="51"/>
      <c r="BN69" s="51"/>
      <c r="BO69" s="51"/>
      <c r="BP69" s="51"/>
      <c r="BQ69" s="51"/>
      <c r="BR69" s="51"/>
      <c r="BS69" s="51"/>
      <c r="BT69" s="51"/>
      <c r="BU69" s="51"/>
    </row>
    <row r="70" spans="1:73" s="87" customFormat="1" ht="69" x14ac:dyDescent="0.25">
      <c r="A70" s="23">
        <v>172</v>
      </c>
      <c r="B70" s="12" t="s">
        <v>933</v>
      </c>
      <c r="C70" s="204" t="s">
        <v>1413</v>
      </c>
      <c r="D70" s="2" t="s">
        <v>1163</v>
      </c>
      <c r="E70" s="1" t="s">
        <v>1167</v>
      </c>
      <c r="F70" s="1" t="b">
        <v>0</v>
      </c>
      <c r="G70" s="1" t="s">
        <v>21</v>
      </c>
      <c r="H70" s="1"/>
      <c r="I70" s="1" t="s">
        <v>360</v>
      </c>
      <c r="J70" s="32"/>
      <c r="K70" s="32"/>
      <c r="L70" s="89"/>
      <c r="M70" s="1">
        <v>0</v>
      </c>
      <c r="N70" s="212">
        <v>99999.999999000007</v>
      </c>
      <c r="O70" s="85"/>
      <c r="P70" s="2"/>
      <c r="Q70" s="205">
        <v>11</v>
      </c>
      <c r="R70" s="205">
        <v>6</v>
      </c>
      <c r="S70" s="32" t="s">
        <v>217</v>
      </c>
      <c r="T70" s="32" t="s">
        <v>218</v>
      </c>
      <c r="U70" s="32" t="s">
        <v>219</v>
      </c>
      <c r="V70" s="1" t="s">
        <v>598</v>
      </c>
      <c r="W70" s="1"/>
      <c r="X70" s="1" t="s">
        <v>823</v>
      </c>
      <c r="Y70" s="32" t="s">
        <v>374</v>
      </c>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1"/>
      <c r="BJ70" s="51"/>
      <c r="BK70" s="51"/>
      <c r="BL70" s="51"/>
      <c r="BM70" s="51"/>
      <c r="BN70" s="51"/>
      <c r="BO70" s="51"/>
      <c r="BP70" s="51"/>
      <c r="BQ70" s="51"/>
      <c r="BR70" s="51"/>
      <c r="BS70" s="51"/>
      <c r="BT70" s="51"/>
      <c r="BU70" s="51"/>
    </row>
    <row r="71" spans="1:73" s="87" customFormat="1" ht="96.6" x14ac:dyDescent="0.25">
      <c r="A71" s="23">
        <v>230</v>
      </c>
      <c r="B71" s="12" t="s">
        <v>935</v>
      </c>
      <c r="C71" s="204" t="s">
        <v>1380</v>
      </c>
      <c r="D71" s="1" t="s">
        <v>1165</v>
      </c>
      <c r="E71" s="2" t="s">
        <v>1168</v>
      </c>
      <c r="F71" s="2" t="b">
        <v>0</v>
      </c>
      <c r="G71" s="2" t="s">
        <v>21</v>
      </c>
      <c r="H71" s="1"/>
      <c r="I71" s="1" t="s">
        <v>360</v>
      </c>
      <c r="J71" s="32"/>
      <c r="K71" s="32"/>
      <c r="L71" s="89"/>
      <c r="M71" s="1">
        <v>0</v>
      </c>
      <c r="N71" s="212">
        <v>9999999999.9990005</v>
      </c>
      <c r="O71" s="56"/>
      <c r="P71" s="1"/>
      <c r="Q71" s="205">
        <v>13</v>
      </c>
      <c r="R71" s="23">
        <v>3</v>
      </c>
      <c r="S71" s="23" t="s">
        <v>225</v>
      </c>
      <c r="T71" s="23" t="s">
        <v>226</v>
      </c>
      <c r="U71" s="32" t="s">
        <v>837</v>
      </c>
      <c r="V71" s="1" t="s">
        <v>596</v>
      </c>
      <c r="W71" s="9"/>
      <c r="X71" s="2" t="s">
        <v>822</v>
      </c>
      <c r="Y71" s="23" t="s">
        <v>374</v>
      </c>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51"/>
      <c r="AY71" s="51"/>
      <c r="AZ71" s="51"/>
      <c r="BA71" s="51"/>
      <c r="BB71" s="51"/>
      <c r="BC71" s="51"/>
      <c r="BD71" s="51"/>
      <c r="BE71" s="51"/>
      <c r="BF71" s="51"/>
      <c r="BG71" s="51"/>
      <c r="BH71" s="51"/>
      <c r="BI71" s="51"/>
      <c r="BJ71" s="51"/>
      <c r="BK71" s="51"/>
      <c r="BL71" s="51"/>
      <c r="BM71" s="51"/>
      <c r="BN71" s="51"/>
      <c r="BO71" s="51"/>
      <c r="BP71" s="51"/>
      <c r="BQ71" s="51"/>
      <c r="BR71" s="51"/>
      <c r="BS71" s="51"/>
      <c r="BT71" s="51"/>
      <c r="BU71" s="51"/>
    </row>
    <row r="72" spans="1:73" s="87" customFormat="1" ht="96.6" x14ac:dyDescent="0.25">
      <c r="A72" s="23">
        <v>174</v>
      </c>
      <c r="B72" s="12" t="s">
        <v>838</v>
      </c>
      <c r="C72" s="1" t="s">
        <v>960</v>
      </c>
      <c r="D72" s="1" t="s">
        <v>1165</v>
      </c>
      <c r="E72" s="2" t="s">
        <v>1169</v>
      </c>
      <c r="F72" s="1" t="b">
        <v>0</v>
      </c>
      <c r="G72" s="2" t="s">
        <v>21</v>
      </c>
      <c r="H72" s="1"/>
      <c r="I72" s="1" t="s">
        <v>360</v>
      </c>
      <c r="J72" s="32"/>
      <c r="K72" s="32"/>
      <c r="L72" s="33"/>
      <c r="M72" s="23">
        <v>0</v>
      </c>
      <c r="N72" s="23">
        <v>9999.99</v>
      </c>
      <c r="O72" s="85"/>
      <c r="P72" s="2"/>
      <c r="Q72" s="23">
        <v>6</v>
      </c>
      <c r="R72" s="23">
        <v>2</v>
      </c>
      <c r="S72" s="23" t="s">
        <v>225</v>
      </c>
      <c r="T72" s="23" t="s">
        <v>226</v>
      </c>
      <c r="U72" s="32" t="s">
        <v>837</v>
      </c>
      <c r="V72" s="2">
        <v>155</v>
      </c>
      <c r="W72" s="9"/>
      <c r="X72" s="2"/>
      <c r="Y72" s="23" t="s">
        <v>354</v>
      </c>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c r="BM72" s="51"/>
      <c r="BN72" s="51"/>
      <c r="BO72" s="51"/>
      <c r="BP72" s="51"/>
      <c r="BQ72" s="51"/>
      <c r="BR72" s="51"/>
      <c r="BS72" s="51"/>
      <c r="BT72" s="51"/>
      <c r="BU72" s="51"/>
    </row>
    <row r="73" spans="1:73" s="87" customFormat="1" ht="96.6" x14ac:dyDescent="0.25">
      <c r="A73" s="23" t="s">
        <v>919</v>
      </c>
      <c r="B73" s="30" t="s">
        <v>197</v>
      </c>
      <c r="C73" s="2" t="s">
        <v>958</v>
      </c>
      <c r="D73" s="1" t="s">
        <v>1165</v>
      </c>
      <c r="E73" s="2" t="s">
        <v>1155</v>
      </c>
      <c r="F73" s="2" t="b">
        <v>0</v>
      </c>
      <c r="G73" s="2" t="s">
        <v>21</v>
      </c>
      <c r="H73" s="2"/>
      <c r="I73" s="1" t="s">
        <v>360</v>
      </c>
      <c r="J73" s="23"/>
      <c r="K73" s="32"/>
      <c r="L73" s="33"/>
      <c r="M73" s="23">
        <v>0</v>
      </c>
      <c r="N73" s="23">
        <v>10</v>
      </c>
      <c r="O73" s="85"/>
      <c r="P73" s="2"/>
      <c r="Q73" s="23">
        <v>4</v>
      </c>
      <c r="R73" s="23">
        <v>2</v>
      </c>
      <c r="S73" s="23" t="s">
        <v>225</v>
      </c>
      <c r="T73" s="23" t="s">
        <v>226</v>
      </c>
      <c r="U73" s="32" t="s">
        <v>837</v>
      </c>
      <c r="V73" s="2" t="s">
        <v>597</v>
      </c>
      <c r="W73" s="9"/>
      <c r="X73" s="2"/>
      <c r="Y73" s="2" t="s">
        <v>370</v>
      </c>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1"/>
      <c r="BS73" s="51"/>
      <c r="BT73" s="51"/>
      <c r="BU73" s="51"/>
    </row>
    <row r="74" spans="1:73" s="87" customFormat="1" ht="96.6" x14ac:dyDescent="0.25">
      <c r="A74" s="23" t="s">
        <v>920</v>
      </c>
      <c r="B74" s="30" t="s">
        <v>867</v>
      </c>
      <c r="C74" s="2" t="s">
        <v>957</v>
      </c>
      <c r="D74" s="1" t="s">
        <v>1165</v>
      </c>
      <c r="E74" s="2" t="s">
        <v>1006</v>
      </c>
      <c r="F74" s="2" t="b">
        <v>0</v>
      </c>
      <c r="G74" s="2" t="s">
        <v>21</v>
      </c>
      <c r="H74" s="2"/>
      <c r="I74" s="1" t="s">
        <v>360</v>
      </c>
      <c r="J74" s="23"/>
      <c r="K74" s="32"/>
      <c r="L74" s="33"/>
      <c r="M74" s="23">
        <v>0</v>
      </c>
      <c r="N74" s="23">
        <v>10</v>
      </c>
      <c r="O74" s="85"/>
      <c r="P74" s="2"/>
      <c r="Q74" s="23">
        <v>4</v>
      </c>
      <c r="R74" s="23">
        <v>2</v>
      </c>
      <c r="S74" s="23" t="s">
        <v>225</v>
      </c>
      <c r="T74" s="23" t="s">
        <v>226</v>
      </c>
      <c r="U74" s="32" t="s">
        <v>837</v>
      </c>
      <c r="V74" s="2">
        <v>155</v>
      </c>
      <c r="W74" s="9"/>
      <c r="X74" s="2"/>
      <c r="Y74" s="2" t="s">
        <v>371</v>
      </c>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U74" s="51"/>
    </row>
    <row r="75" spans="1:73" s="87" customFormat="1" ht="96.6" x14ac:dyDescent="0.25">
      <c r="A75" s="23">
        <v>175</v>
      </c>
      <c r="B75" s="30" t="s">
        <v>832</v>
      </c>
      <c r="C75" s="2" t="s">
        <v>448</v>
      </c>
      <c r="D75" s="1" t="s">
        <v>1165</v>
      </c>
      <c r="E75" s="2" t="s">
        <v>1181</v>
      </c>
      <c r="F75" s="2" t="b">
        <v>1</v>
      </c>
      <c r="G75" s="2">
        <v>1</v>
      </c>
      <c r="H75" s="2"/>
      <c r="I75" s="1" t="s">
        <v>363</v>
      </c>
      <c r="J75" s="23"/>
      <c r="K75" s="23"/>
      <c r="L75" s="23"/>
      <c r="M75" s="23"/>
      <c r="N75" s="23"/>
      <c r="O75" s="7" t="s">
        <v>839</v>
      </c>
      <c r="P75" s="2"/>
      <c r="Q75" s="23"/>
      <c r="R75" s="23"/>
      <c r="S75" s="23" t="s">
        <v>225</v>
      </c>
      <c r="T75" s="23" t="s">
        <v>226</v>
      </c>
      <c r="U75" s="32" t="s">
        <v>837</v>
      </c>
      <c r="V75" s="2" t="s">
        <v>626</v>
      </c>
      <c r="W75" s="9"/>
      <c r="X75" s="2"/>
      <c r="Y75" s="23"/>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c r="AZ75" s="51"/>
      <c r="BA75" s="51"/>
      <c r="BB75" s="51"/>
      <c r="BC75" s="51"/>
      <c r="BD75" s="51"/>
      <c r="BE75" s="51"/>
      <c r="BF75" s="51"/>
      <c r="BG75" s="51"/>
      <c r="BH75" s="51"/>
      <c r="BI75" s="51"/>
      <c r="BJ75" s="51"/>
      <c r="BK75" s="51"/>
      <c r="BL75" s="51"/>
      <c r="BM75" s="51"/>
      <c r="BN75" s="51"/>
      <c r="BO75" s="51"/>
      <c r="BP75" s="51"/>
      <c r="BQ75" s="51"/>
      <c r="BR75" s="51"/>
      <c r="BS75" s="51"/>
      <c r="BT75" s="51"/>
      <c r="BU75" s="51"/>
    </row>
    <row r="76" spans="1:73" ht="110.4" x14ac:dyDescent="0.25">
      <c r="A76" s="23">
        <v>217</v>
      </c>
      <c r="B76" s="12" t="s">
        <v>340</v>
      </c>
      <c r="C76" s="2" t="s">
        <v>551</v>
      </c>
      <c r="D76" s="2" t="s">
        <v>1132</v>
      </c>
      <c r="E76" s="2" t="s">
        <v>1170</v>
      </c>
      <c r="F76" s="2" t="b">
        <v>0</v>
      </c>
      <c r="G76" s="2">
        <v>1</v>
      </c>
      <c r="H76" s="2"/>
      <c r="I76" s="1" t="s">
        <v>361</v>
      </c>
      <c r="J76" s="2"/>
      <c r="K76" s="2">
        <v>1</v>
      </c>
      <c r="L76" s="2">
        <v>5000</v>
      </c>
      <c r="M76" s="2"/>
      <c r="N76" s="10"/>
      <c r="O76" s="7"/>
      <c r="P76" s="2"/>
      <c r="Q76" s="2"/>
      <c r="R76" s="2"/>
      <c r="S76" s="2" t="s">
        <v>217</v>
      </c>
      <c r="T76" s="2" t="s">
        <v>218</v>
      </c>
      <c r="U76" s="2" t="s">
        <v>219</v>
      </c>
      <c r="V76" s="2" t="s">
        <v>599</v>
      </c>
      <c r="W76" s="9"/>
      <c r="X76" s="2" t="s">
        <v>553</v>
      </c>
      <c r="Y76" s="2" t="s">
        <v>552</v>
      </c>
    </row>
    <row r="77" spans="1:73" s="50" customFormat="1" x14ac:dyDescent="0.25">
      <c r="A77" s="93"/>
      <c r="B77" s="47"/>
      <c r="D77" s="48"/>
      <c r="E77" s="48"/>
      <c r="H77" s="51"/>
      <c r="O77" s="48"/>
      <c r="V77" s="48"/>
      <c r="W77"/>
      <c r="X77" s="48"/>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c r="AY77" s="51"/>
      <c r="AZ77" s="51"/>
      <c r="BA77" s="51"/>
      <c r="BB77" s="51"/>
      <c r="BC77" s="51"/>
      <c r="BD77" s="51"/>
      <c r="BE77" s="51"/>
      <c r="BF77" s="51"/>
      <c r="BG77" s="51"/>
      <c r="BH77" s="51"/>
      <c r="BI77" s="51"/>
      <c r="BJ77" s="51"/>
      <c r="BK77" s="51"/>
      <c r="BL77" s="51"/>
      <c r="BM77" s="51"/>
      <c r="BN77" s="51"/>
      <c r="BO77" s="51"/>
      <c r="BP77" s="51"/>
      <c r="BQ77" s="51"/>
      <c r="BR77" s="51"/>
      <c r="BS77" s="51"/>
      <c r="BT77" s="51"/>
      <c r="BU77" s="51"/>
    </row>
    <row r="78" spans="1:73" s="50" customFormat="1" x14ac:dyDescent="0.25">
      <c r="A78" s="5"/>
      <c r="B78" s="47"/>
      <c r="D78" s="48"/>
      <c r="E78" s="48"/>
      <c r="H78" s="51"/>
      <c r="O78" s="48"/>
      <c r="V78" s="48"/>
      <c r="W78"/>
      <c r="X78" s="48"/>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c r="BH78" s="51"/>
      <c r="BI78" s="51"/>
      <c r="BJ78" s="51"/>
      <c r="BK78" s="51"/>
      <c r="BL78" s="51"/>
      <c r="BM78" s="51"/>
      <c r="BN78" s="51"/>
      <c r="BO78" s="51"/>
      <c r="BP78" s="51"/>
      <c r="BQ78" s="51"/>
      <c r="BR78" s="51"/>
      <c r="BS78" s="51"/>
      <c r="BT78" s="51"/>
      <c r="BU78" s="51"/>
    </row>
    <row r="79" spans="1:73" s="50" customFormat="1" x14ac:dyDescent="0.25">
      <c r="A79"/>
      <c r="B79" s="47"/>
      <c r="D79" s="48"/>
      <c r="E79" s="48"/>
      <c r="H79" s="51"/>
      <c r="O79" s="48"/>
      <c r="V79" s="48"/>
      <c r="W79"/>
      <c r="X79" s="48"/>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c r="BE79" s="51"/>
      <c r="BF79" s="51"/>
      <c r="BG79" s="51"/>
      <c r="BH79" s="51"/>
      <c r="BI79" s="51"/>
      <c r="BJ79" s="51"/>
      <c r="BK79" s="51"/>
      <c r="BL79" s="51"/>
      <c r="BM79" s="51"/>
      <c r="BN79" s="51"/>
      <c r="BO79" s="51"/>
      <c r="BP79" s="51"/>
      <c r="BQ79" s="51"/>
      <c r="BR79" s="51"/>
      <c r="BS79" s="51"/>
      <c r="BT79" s="51"/>
      <c r="BU79" s="51"/>
    </row>
    <row r="80" spans="1:73" s="50" customFormat="1" x14ac:dyDescent="0.25">
      <c r="B80" s="47"/>
      <c r="D80" s="48"/>
      <c r="E80" s="48"/>
      <c r="H80" s="51"/>
      <c r="O80" s="48"/>
      <c r="V80" s="48"/>
      <c r="W80"/>
      <c r="X80" s="48"/>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1"/>
      <c r="BE80" s="51"/>
      <c r="BF80" s="51"/>
      <c r="BG80" s="51"/>
      <c r="BH80" s="51"/>
      <c r="BI80" s="51"/>
      <c r="BJ80" s="51"/>
      <c r="BK80" s="51"/>
      <c r="BL80" s="51"/>
      <c r="BM80" s="51"/>
      <c r="BN80" s="51"/>
      <c r="BO80" s="51"/>
      <c r="BP80" s="51"/>
      <c r="BQ80" s="51"/>
      <c r="BR80" s="51"/>
      <c r="BS80" s="51"/>
      <c r="BT80" s="51"/>
      <c r="BU80" s="51"/>
    </row>
    <row r="81" spans="2:73" s="50" customFormat="1" x14ac:dyDescent="0.25">
      <c r="B81" s="47"/>
      <c r="D81" s="48"/>
      <c r="E81" s="48"/>
      <c r="H81" s="51"/>
      <c r="O81" s="48"/>
      <c r="V81" s="48"/>
      <c r="W81"/>
      <c r="X81" s="48"/>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c r="BH81" s="51"/>
      <c r="BI81" s="51"/>
      <c r="BJ81" s="51"/>
      <c r="BK81" s="51"/>
      <c r="BL81" s="51"/>
      <c r="BM81" s="51"/>
      <c r="BN81" s="51"/>
      <c r="BO81" s="51"/>
      <c r="BP81" s="51"/>
      <c r="BQ81" s="51"/>
      <c r="BR81" s="51"/>
      <c r="BS81" s="51"/>
      <c r="BT81" s="51"/>
      <c r="BU81" s="51"/>
    </row>
    <row r="82" spans="2:73" s="50" customFormat="1" x14ac:dyDescent="0.25">
      <c r="B82" s="47"/>
      <c r="D82" s="48"/>
      <c r="E82" s="48"/>
      <c r="H82" s="51"/>
      <c r="O82" s="48"/>
      <c r="V82" s="48"/>
      <c r="W82"/>
      <c r="X82" s="48"/>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c r="AY82" s="51"/>
      <c r="AZ82" s="51"/>
      <c r="BA82" s="51"/>
      <c r="BB82" s="51"/>
      <c r="BC82" s="51"/>
      <c r="BD82" s="51"/>
      <c r="BE82" s="51"/>
      <c r="BF82" s="51"/>
      <c r="BG82" s="51"/>
      <c r="BH82" s="51"/>
      <c r="BI82" s="51"/>
      <c r="BJ82" s="51"/>
      <c r="BK82" s="51"/>
      <c r="BL82" s="51"/>
      <c r="BM82" s="51"/>
      <c r="BN82" s="51"/>
      <c r="BO82" s="51"/>
      <c r="BP82" s="51"/>
      <c r="BQ82" s="51"/>
      <c r="BR82" s="51"/>
      <c r="BS82" s="51"/>
      <c r="BT82" s="51"/>
      <c r="BU82" s="51"/>
    </row>
    <row r="83" spans="2:73" s="50" customFormat="1" x14ac:dyDescent="0.25">
      <c r="B83" s="47"/>
      <c r="D83" s="48"/>
      <c r="E83" s="48"/>
      <c r="H83" s="51"/>
      <c r="O83" s="48"/>
      <c r="V83" s="48"/>
      <c r="W83"/>
      <c r="X83" s="48"/>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c r="AY83" s="51"/>
      <c r="AZ83" s="51"/>
      <c r="BA83" s="51"/>
      <c r="BB83" s="51"/>
      <c r="BC83" s="51"/>
      <c r="BD83" s="51"/>
      <c r="BE83" s="51"/>
      <c r="BF83" s="51"/>
      <c r="BG83" s="51"/>
      <c r="BH83" s="51"/>
      <c r="BI83" s="51"/>
      <c r="BJ83" s="51"/>
      <c r="BK83" s="51"/>
      <c r="BL83" s="51"/>
      <c r="BM83" s="51"/>
      <c r="BN83" s="51"/>
      <c r="BO83" s="51"/>
      <c r="BP83" s="51"/>
      <c r="BQ83" s="51"/>
      <c r="BR83" s="51"/>
      <c r="BS83" s="51"/>
      <c r="BT83" s="51"/>
      <c r="BU83" s="51"/>
    </row>
    <row r="84" spans="2:73" s="50" customFormat="1" x14ac:dyDescent="0.25">
      <c r="B84" s="47"/>
      <c r="D84" s="48"/>
      <c r="E84" s="48"/>
      <c r="H84" s="51"/>
      <c r="O84" s="48"/>
      <c r="V84" s="48"/>
      <c r="W84" s="101"/>
      <c r="X84" s="48"/>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c r="AY84" s="51"/>
      <c r="AZ84" s="51"/>
      <c r="BA84" s="51"/>
      <c r="BB84" s="51"/>
      <c r="BC84" s="51"/>
      <c r="BD84" s="51"/>
      <c r="BE84" s="51"/>
      <c r="BF84" s="51"/>
      <c r="BG84" s="51"/>
      <c r="BH84" s="51"/>
      <c r="BI84" s="51"/>
      <c r="BJ84" s="51"/>
      <c r="BK84" s="51"/>
      <c r="BL84" s="51"/>
      <c r="BM84" s="51"/>
      <c r="BN84" s="51"/>
      <c r="BO84" s="51"/>
      <c r="BP84" s="51"/>
      <c r="BQ84" s="51"/>
      <c r="BR84" s="51"/>
      <c r="BS84" s="51"/>
      <c r="BT84" s="51"/>
      <c r="BU84" s="51"/>
    </row>
    <row r="85" spans="2:73" s="50" customFormat="1" x14ac:dyDescent="0.25">
      <c r="B85" s="47"/>
      <c r="D85" s="48"/>
      <c r="E85" s="48"/>
      <c r="H85" s="51"/>
      <c r="O85" s="48"/>
      <c r="V85" s="48"/>
      <c r="W85" s="5"/>
      <c r="X85" s="48"/>
      <c r="Z85" s="51"/>
      <c r="AA85" s="51"/>
      <c r="AB85" s="51"/>
      <c r="AC85" s="51"/>
      <c r="AD85" s="51"/>
      <c r="AE85" s="51"/>
      <c r="AF85" s="51"/>
      <c r="AG85" s="51"/>
      <c r="AH85" s="51"/>
      <c r="AI85" s="51"/>
      <c r="AJ85" s="51"/>
      <c r="AK85" s="51"/>
      <c r="AL85" s="51"/>
      <c r="AM85" s="51"/>
      <c r="AN85" s="51"/>
      <c r="AO85" s="51"/>
      <c r="AP85" s="51"/>
      <c r="AQ85" s="51"/>
      <c r="AR85" s="51"/>
      <c r="AS85" s="51"/>
      <c r="AT85" s="51"/>
      <c r="AU85" s="51"/>
      <c r="AV85" s="51"/>
      <c r="AW85" s="51"/>
      <c r="AX85" s="51"/>
      <c r="AY85" s="51"/>
      <c r="AZ85" s="51"/>
      <c r="BA85" s="51"/>
      <c r="BB85" s="51"/>
      <c r="BC85" s="51"/>
      <c r="BD85" s="51"/>
      <c r="BE85" s="51"/>
      <c r="BF85" s="51"/>
      <c r="BG85" s="51"/>
      <c r="BH85" s="51"/>
      <c r="BI85" s="51"/>
      <c r="BJ85" s="51"/>
      <c r="BK85" s="51"/>
      <c r="BL85" s="51"/>
      <c r="BM85" s="51"/>
      <c r="BN85" s="51"/>
      <c r="BO85" s="51"/>
      <c r="BP85" s="51"/>
      <c r="BQ85" s="51"/>
      <c r="BR85" s="51"/>
      <c r="BS85" s="51"/>
      <c r="BT85" s="51"/>
      <c r="BU85" s="51"/>
    </row>
    <row r="86" spans="2:73" s="50" customFormat="1" x14ac:dyDescent="0.25">
      <c r="B86" s="47"/>
      <c r="D86" s="48"/>
      <c r="E86" s="48"/>
      <c r="H86" s="51"/>
      <c r="O86" s="48"/>
      <c r="V86" s="48"/>
      <c r="W86" s="5"/>
      <c r="X86" s="48"/>
      <c r="Z86" s="51"/>
      <c r="AA86" s="51"/>
      <c r="AB86" s="51"/>
      <c r="AC86" s="51"/>
      <c r="AD86" s="51"/>
      <c r="AE86" s="51"/>
      <c r="AF86" s="51"/>
      <c r="AG86" s="51"/>
      <c r="AH86" s="51"/>
      <c r="AI86" s="51"/>
      <c r="AJ86" s="51"/>
      <c r="AK86" s="51"/>
      <c r="AL86" s="51"/>
      <c r="AM86" s="51"/>
      <c r="AN86" s="51"/>
      <c r="AO86" s="51"/>
      <c r="AP86" s="51"/>
      <c r="AQ86" s="51"/>
      <c r="AR86" s="51"/>
      <c r="AS86" s="51"/>
      <c r="AT86" s="51"/>
      <c r="AU86" s="51"/>
      <c r="AV86" s="51"/>
      <c r="AW86" s="51"/>
      <c r="AX86" s="51"/>
      <c r="AY86" s="51"/>
      <c r="AZ86" s="51"/>
      <c r="BA86" s="51"/>
      <c r="BB86" s="51"/>
      <c r="BC86" s="51"/>
      <c r="BD86" s="51"/>
      <c r="BE86" s="51"/>
      <c r="BF86" s="51"/>
      <c r="BG86" s="51"/>
      <c r="BH86" s="51"/>
      <c r="BI86" s="51"/>
      <c r="BJ86" s="51"/>
      <c r="BK86" s="51"/>
      <c r="BL86" s="51"/>
      <c r="BM86" s="51"/>
      <c r="BN86" s="51"/>
      <c r="BO86" s="51"/>
      <c r="BP86" s="51"/>
      <c r="BQ86" s="51"/>
      <c r="BR86" s="51"/>
      <c r="BS86" s="51"/>
      <c r="BT86" s="51"/>
      <c r="BU86" s="51"/>
    </row>
    <row r="87" spans="2:73" s="50" customFormat="1" x14ac:dyDescent="0.25">
      <c r="B87" s="47"/>
      <c r="D87" s="48"/>
      <c r="E87" s="48"/>
      <c r="H87" s="51"/>
      <c r="O87" s="48"/>
      <c r="V87" s="48"/>
      <c r="W87" s="5"/>
      <c r="X87" s="48"/>
      <c r="Z87" s="51"/>
      <c r="AA87" s="51"/>
      <c r="AB87" s="51"/>
      <c r="AC87" s="51"/>
      <c r="AD87" s="51"/>
      <c r="AE87" s="51"/>
      <c r="AF87" s="51"/>
      <c r="AG87" s="51"/>
      <c r="AH87" s="51"/>
      <c r="AI87" s="51"/>
      <c r="AJ87" s="51"/>
      <c r="AK87" s="51"/>
      <c r="AL87" s="51"/>
      <c r="AM87" s="51"/>
      <c r="AN87" s="51"/>
      <c r="AO87" s="51"/>
      <c r="AP87" s="51"/>
      <c r="AQ87" s="51"/>
      <c r="AR87" s="51"/>
      <c r="AS87" s="51"/>
      <c r="AT87" s="51"/>
      <c r="AU87" s="51"/>
      <c r="AV87" s="51"/>
      <c r="AW87" s="51"/>
      <c r="AX87" s="51"/>
      <c r="AY87" s="51"/>
      <c r="AZ87" s="51"/>
      <c r="BA87" s="51"/>
      <c r="BB87" s="51"/>
      <c r="BC87" s="51"/>
      <c r="BD87" s="51"/>
      <c r="BE87" s="51"/>
      <c r="BF87" s="51"/>
      <c r="BG87" s="51"/>
      <c r="BH87" s="51"/>
      <c r="BI87" s="51"/>
      <c r="BJ87" s="51"/>
      <c r="BK87" s="51"/>
      <c r="BL87" s="51"/>
      <c r="BM87" s="51"/>
      <c r="BN87" s="51"/>
      <c r="BO87" s="51"/>
      <c r="BP87" s="51"/>
      <c r="BQ87" s="51"/>
      <c r="BR87" s="51"/>
      <c r="BS87" s="51"/>
      <c r="BT87" s="51"/>
      <c r="BU87" s="51"/>
    </row>
    <row r="88" spans="2:73" s="50" customFormat="1" x14ac:dyDescent="0.25">
      <c r="B88" s="47"/>
      <c r="D88" s="48"/>
      <c r="E88" s="48"/>
      <c r="H88" s="51"/>
      <c r="O88" s="48"/>
      <c r="V88" s="48"/>
      <c r="W88" s="5"/>
      <c r="X88" s="48"/>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51"/>
      <c r="AY88" s="51"/>
      <c r="AZ88" s="51"/>
      <c r="BA88" s="51"/>
      <c r="BB88" s="51"/>
      <c r="BC88" s="51"/>
      <c r="BD88" s="51"/>
      <c r="BE88" s="51"/>
      <c r="BF88" s="51"/>
      <c r="BG88" s="51"/>
      <c r="BH88" s="51"/>
      <c r="BI88" s="51"/>
      <c r="BJ88" s="51"/>
      <c r="BK88" s="51"/>
      <c r="BL88" s="51"/>
      <c r="BM88" s="51"/>
      <c r="BN88" s="51"/>
      <c r="BO88" s="51"/>
      <c r="BP88" s="51"/>
      <c r="BQ88" s="51"/>
      <c r="BR88" s="51"/>
      <c r="BS88" s="51"/>
      <c r="BT88" s="51"/>
      <c r="BU88" s="51"/>
    </row>
    <row r="89" spans="2:73" s="50" customFormat="1" x14ac:dyDescent="0.25">
      <c r="B89" s="47"/>
      <c r="D89" s="48"/>
      <c r="E89" s="48"/>
      <c r="H89" s="51"/>
      <c r="O89" s="48"/>
      <c r="V89" s="48"/>
      <c r="W89" s="5"/>
      <c r="X89" s="48"/>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c r="BF89" s="51"/>
      <c r="BG89" s="51"/>
      <c r="BH89" s="51"/>
      <c r="BI89" s="51"/>
      <c r="BJ89" s="51"/>
      <c r="BK89" s="51"/>
      <c r="BL89" s="51"/>
      <c r="BM89" s="51"/>
      <c r="BN89" s="51"/>
      <c r="BO89" s="51"/>
      <c r="BP89" s="51"/>
      <c r="BQ89" s="51"/>
      <c r="BR89" s="51"/>
      <c r="BS89" s="51"/>
      <c r="BT89" s="51"/>
      <c r="BU89" s="51"/>
    </row>
    <row r="90" spans="2:73" s="50" customFormat="1" x14ac:dyDescent="0.25">
      <c r="B90" s="47"/>
      <c r="D90" s="48"/>
      <c r="E90" s="48"/>
      <c r="H90" s="51"/>
      <c r="O90" s="48"/>
      <c r="V90" s="48"/>
      <c r="W90" s="5"/>
      <c r="X90" s="48"/>
      <c r="Z90" s="51"/>
      <c r="AA90" s="51"/>
      <c r="AB90" s="51"/>
      <c r="AC90" s="51"/>
      <c r="AD90" s="51"/>
      <c r="AE90" s="51"/>
      <c r="AF90" s="51"/>
      <c r="AG90" s="51"/>
      <c r="AH90" s="51"/>
      <c r="AI90" s="51"/>
      <c r="AJ90" s="51"/>
      <c r="AK90" s="51"/>
      <c r="AL90" s="51"/>
      <c r="AM90" s="51"/>
      <c r="AN90" s="51"/>
      <c r="AO90" s="51"/>
      <c r="AP90" s="51"/>
      <c r="AQ90" s="51"/>
      <c r="AR90" s="51"/>
      <c r="AS90" s="51"/>
      <c r="AT90" s="51"/>
      <c r="AU90" s="51"/>
      <c r="AV90" s="51"/>
      <c r="AW90" s="51"/>
      <c r="AX90" s="51"/>
      <c r="AY90" s="51"/>
      <c r="AZ90" s="51"/>
      <c r="BA90" s="51"/>
      <c r="BB90" s="51"/>
      <c r="BC90" s="51"/>
      <c r="BD90" s="51"/>
      <c r="BE90" s="51"/>
      <c r="BF90" s="51"/>
      <c r="BG90" s="51"/>
      <c r="BH90" s="51"/>
      <c r="BI90" s="51"/>
      <c r="BJ90" s="51"/>
      <c r="BK90" s="51"/>
      <c r="BL90" s="51"/>
      <c r="BM90" s="51"/>
      <c r="BN90" s="51"/>
      <c r="BO90" s="51"/>
      <c r="BP90" s="51"/>
      <c r="BQ90" s="51"/>
      <c r="BR90" s="51"/>
      <c r="BS90" s="51"/>
      <c r="BT90" s="51"/>
      <c r="BU90" s="51"/>
    </row>
    <row r="91" spans="2:73" s="50" customFormat="1" x14ac:dyDescent="0.25">
      <c r="B91" s="47"/>
      <c r="D91" s="48"/>
      <c r="E91" s="48"/>
      <c r="H91" s="51"/>
      <c r="O91" s="48"/>
      <c r="V91" s="48"/>
      <c r="W91" s="5"/>
      <c r="X91" s="48"/>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1"/>
      <c r="BS91" s="51"/>
      <c r="BT91" s="51"/>
      <c r="BU91" s="51"/>
    </row>
    <row r="92" spans="2:73" s="50" customFormat="1" x14ac:dyDescent="0.25">
      <c r="B92" s="47"/>
      <c r="D92" s="48"/>
      <c r="E92" s="48"/>
      <c r="H92" s="51"/>
      <c r="O92" s="48"/>
      <c r="V92" s="48"/>
      <c r="W92" s="5"/>
      <c r="X92" s="48"/>
      <c r="Z92" s="51"/>
      <c r="AA92" s="51"/>
      <c r="AB92" s="51"/>
      <c r="AC92" s="51"/>
      <c r="AD92" s="51"/>
      <c r="AE92" s="51"/>
      <c r="AF92" s="51"/>
      <c r="AG92" s="51"/>
      <c r="AH92" s="51"/>
      <c r="AI92" s="51"/>
      <c r="AJ92" s="51"/>
      <c r="AK92" s="51"/>
      <c r="AL92" s="51"/>
      <c r="AM92" s="51"/>
      <c r="AN92" s="51"/>
      <c r="AO92" s="51"/>
      <c r="AP92" s="51"/>
      <c r="AQ92" s="51"/>
      <c r="AR92" s="51"/>
      <c r="AS92" s="51"/>
      <c r="AT92" s="51"/>
      <c r="AU92" s="51"/>
      <c r="AV92" s="51"/>
      <c r="AW92" s="51"/>
      <c r="AX92" s="51"/>
      <c r="AY92" s="51"/>
      <c r="AZ92" s="51"/>
      <c r="BA92" s="51"/>
      <c r="BB92" s="51"/>
      <c r="BC92" s="51"/>
      <c r="BD92" s="51"/>
      <c r="BE92" s="51"/>
      <c r="BF92" s="51"/>
      <c r="BG92" s="51"/>
      <c r="BH92" s="51"/>
      <c r="BI92" s="51"/>
      <c r="BJ92" s="51"/>
      <c r="BK92" s="51"/>
      <c r="BL92" s="51"/>
      <c r="BM92" s="51"/>
      <c r="BN92" s="51"/>
      <c r="BO92" s="51"/>
      <c r="BP92" s="51"/>
      <c r="BQ92" s="51"/>
      <c r="BR92" s="51"/>
      <c r="BS92" s="51"/>
      <c r="BT92" s="51"/>
      <c r="BU92" s="51"/>
    </row>
    <row r="93" spans="2:73" s="50" customFormat="1" x14ac:dyDescent="0.25">
      <c r="B93" s="47"/>
      <c r="D93" s="48"/>
      <c r="E93" s="48"/>
      <c r="H93" s="51"/>
      <c r="O93" s="48"/>
      <c r="V93" s="48"/>
      <c r="W93" s="5"/>
      <c r="X93" s="48"/>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L93" s="51"/>
      <c r="BM93" s="51"/>
      <c r="BN93" s="51"/>
      <c r="BO93" s="51"/>
      <c r="BP93" s="51"/>
      <c r="BQ93" s="51"/>
      <c r="BR93" s="51"/>
      <c r="BS93" s="51"/>
      <c r="BT93" s="51"/>
      <c r="BU93" s="51"/>
    </row>
    <row r="94" spans="2:73" s="50" customFormat="1" x14ac:dyDescent="0.25">
      <c r="B94" s="47"/>
      <c r="D94" s="48"/>
      <c r="E94" s="48"/>
      <c r="H94" s="51"/>
      <c r="O94" s="48"/>
      <c r="V94" s="48"/>
      <c r="W94" s="5"/>
      <c r="X94" s="48"/>
      <c r="Z94" s="51"/>
      <c r="AA94" s="51"/>
      <c r="AB94" s="51"/>
      <c r="AC94" s="51"/>
      <c r="AD94" s="51"/>
      <c r="AE94" s="51"/>
      <c r="AF94" s="51"/>
      <c r="AG94" s="51"/>
      <c r="AH94" s="51"/>
      <c r="AI94" s="51"/>
      <c r="AJ94" s="51"/>
      <c r="AK94" s="51"/>
      <c r="AL94" s="51"/>
      <c r="AM94" s="51"/>
      <c r="AN94" s="51"/>
      <c r="AO94" s="51"/>
      <c r="AP94" s="51"/>
      <c r="AQ94" s="51"/>
      <c r="AR94" s="51"/>
      <c r="AS94" s="51"/>
      <c r="AT94" s="51"/>
      <c r="AU94" s="51"/>
      <c r="AV94" s="51"/>
      <c r="AW94" s="51"/>
      <c r="AX94" s="51"/>
      <c r="AY94" s="51"/>
      <c r="AZ94" s="51"/>
      <c r="BA94" s="51"/>
      <c r="BB94" s="51"/>
      <c r="BC94" s="51"/>
      <c r="BD94" s="51"/>
      <c r="BE94" s="51"/>
      <c r="BF94" s="51"/>
      <c r="BG94" s="51"/>
      <c r="BH94" s="51"/>
      <c r="BI94" s="51"/>
      <c r="BJ94" s="51"/>
      <c r="BK94" s="51"/>
      <c r="BL94" s="51"/>
      <c r="BM94" s="51"/>
      <c r="BN94" s="51"/>
      <c r="BO94" s="51"/>
      <c r="BP94" s="51"/>
      <c r="BQ94" s="51"/>
      <c r="BR94" s="51"/>
      <c r="BS94" s="51"/>
      <c r="BT94" s="51"/>
      <c r="BU94" s="51"/>
    </row>
    <row r="95" spans="2:73" s="50" customFormat="1" x14ac:dyDescent="0.25">
      <c r="B95" s="47"/>
      <c r="D95" s="48"/>
      <c r="E95" s="48"/>
      <c r="H95" s="51"/>
      <c r="O95" s="48"/>
      <c r="V95" s="48"/>
      <c r="W95" s="5"/>
      <c r="X95" s="48"/>
      <c r="Z95" s="51"/>
      <c r="AA95" s="51"/>
      <c r="AB95" s="51"/>
      <c r="AC95" s="51"/>
      <c r="AD95" s="51"/>
      <c r="AE95" s="51"/>
      <c r="AF95" s="51"/>
      <c r="AG95" s="51"/>
      <c r="AH95" s="51"/>
      <c r="AI95" s="51"/>
      <c r="AJ95" s="51"/>
      <c r="AK95" s="51"/>
      <c r="AL95" s="51"/>
      <c r="AM95" s="51"/>
      <c r="AN95" s="51"/>
      <c r="AO95" s="51"/>
      <c r="AP95" s="51"/>
      <c r="AQ95" s="51"/>
      <c r="AR95" s="51"/>
      <c r="AS95" s="51"/>
      <c r="AT95" s="51"/>
      <c r="AU95" s="51"/>
      <c r="AV95" s="51"/>
      <c r="AW95" s="51"/>
      <c r="AX95" s="51"/>
      <c r="AY95" s="51"/>
      <c r="AZ95" s="51"/>
      <c r="BA95" s="51"/>
      <c r="BB95" s="51"/>
      <c r="BC95" s="51"/>
      <c r="BD95" s="51"/>
      <c r="BE95" s="51"/>
      <c r="BF95" s="51"/>
      <c r="BG95" s="51"/>
      <c r="BH95" s="51"/>
      <c r="BI95" s="51"/>
      <c r="BJ95" s="51"/>
      <c r="BK95" s="51"/>
      <c r="BL95" s="51"/>
      <c r="BM95" s="51"/>
      <c r="BN95" s="51"/>
      <c r="BO95" s="51"/>
      <c r="BP95" s="51"/>
      <c r="BQ95" s="51"/>
      <c r="BR95" s="51"/>
      <c r="BS95" s="51"/>
      <c r="BT95" s="51"/>
      <c r="BU95" s="51"/>
    </row>
    <row r="96" spans="2:73" s="50" customFormat="1" x14ac:dyDescent="0.25">
      <c r="B96" s="47"/>
      <c r="D96" s="48"/>
      <c r="E96" s="48"/>
      <c r="H96" s="51"/>
      <c r="O96" s="48"/>
      <c r="V96" s="48"/>
      <c r="W96" s="5"/>
      <c r="X96" s="48"/>
      <c r="Z96" s="51"/>
      <c r="AA96" s="51"/>
      <c r="AB96" s="51"/>
      <c r="AC96" s="51"/>
      <c r="AD96" s="51"/>
      <c r="AE96" s="51"/>
      <c r="AF96" s="51"/>
      <c r="AG96" s="51"/>
      <c r="AH96" s="51"/>
      <c r="AI96" s="51"/>
      <c r="AJ96" s="51"/>
      <c r="AK96" s="51"/>
      <c r="AL96" s="51"/>
      <c r="AM96" s="51"/>
      <c r="AN96" s="51"/>
      <c r="AO96" s="51"/>
      <c r="AP96" s="51"/>
      <c r="AQ96" s="51"/>
      <c r="AR96" s="51"/>
      <c r="AS96" s="51"/>
      <c r="AT96" s="51"/>
      <c r="AU96" s="51"/>
      <c r="AV96" s="51"/>
      <c r="AW96" s="51"/>
      <c r="AX96" s="51"/>
      <c r="AY96" s="51"/>
      <c r="AZ96" s="51"/>
      <c r="BA96" s="51"/>
      <c r="BB96" s="51"/>
      <c r="BC96" s="51"/>
      <c r="BD96" s="51"/>
      <c r="BE96" s="51"/>
      <c r="BF96" s="51"/>
      <c r="BG96" s="51"/>
      <c r="BH96" s="51"/>
      <c r="BI96" s="51"/>
      <c r="BJ96" s="51"/>
      <c r="BK96" s="51"/>
      <c r="BL96" s="51"/>
      <c r="BM96" s="51"/>
      <c r="BN96" s="51"/>
      <c r="BO96" s="51"/>
      <c r="BP96" s="51"/>
      <c r="BQ96" s="51"/>
      <c r="BR96" s="51"/>
      <c r="BS96" s="51"/>
      <c r="BT96" s="51"/>
      <c r="BU96" s="51"/>
    </row>
    <row r="97" spans="2:73" s="50" customFormat="1" x14ac:dyDescent="0.25">
      <c r="B97" s="47"/>
      <c r="D97" s="48"/>
      <c r="E97" s="48"/>
      <c r="H97" s="51"/>
      <c r="O97" s="48"/>
      <c r="V97" s="48"/>
      <c r="W97" s="5"/>
      <c r="X97" s="48"/>
      <c r="Z97" s="51"/>
      <c r="AA97" s="51"/>
      <c r="AB97" s="51"/>
      <c r="AC97" s="51"/>
      <c r="AD97" s="51"/>
      <c r="AE97" s="51"/>
      <c r="AF97" s="51"/>
      <c r="AG97" s="51"/>
      <c r="AH97" s="51"/>
      <c r="AI97" s="51"/>
      <c r="AJ97" s="51"/>
      <c r="AK97" s="51"/>
      <c r="AL97" s="51"/>
      <c r="AM97" s="51"/>
      <c r="AN97" s="51"/>
      <c r="AO97" s="51"/>
      <c r="AP97" s="51"/>
      <c r="AQ97" s="51"/>
      <c r="AR97" s="51"/>
      <c r="AS97" s="51"/>
      <c r="AT97" s="51"/>
      <c r="AU97" s="51"/>
      <c r="AV97" s="51"/>
      <c r="AW97" s="51"/>
      <c r="AX97" s="51"/>
      <c r="AY97" s="51"/>
      <c r="AZ97" s="51"/>
      <c r="BA97" s="51"/>
      <c r="BB97" s="51"/>
      <c r="BC97" s="51"/>
      <c r="BD97" s="51"/>
      <c r="BE97" s="51"/>
      <c r="BF97" s="51"/>
      <c r="BG97" s="51"/>
      <c r="BH97" s="51"/>
      <c r="BI97" s="51"/>
      <c r="BJ97" s="51"/>
      <c r="BK97" s="51"/>
      <c r="BL97" s="51"/>
      <c r="BM97" s="51"/>
      <c r="BN97" s="51"/>
      <c r="BO97" s="51"/>
      <c r="BP97" s="51"/>
      <c r="BQ97" s="51"/>
      <c r="BR97" s="51"/>
      <c r="BS97" s="51"/>
      <c r="BT97" s="51"/>
      <c r="BU97" s="51"/>
    </row>
    <row r="98" spans="2:73" s="50" customFormat="1" x14ac:dyDescent="0.25">
      <c r="B98" s="47"/>
      <c r="D98" s="48"/>
      <c r="E98" s="48"/>
      <c r="H98" s="51"/>
      <c r="O98" s="48"/>
      <c r="V98" s="48"/>
      <c r="W98" s="5"/>
      <c r="X98" s="48"/>
      <c r="Z98" s="51"/>
      <c r="AA98" s="51"/>
      <c r="AB98" s="51"/>
      <c r="AC98" s="51"/>
      <c r="AD98" s="51"/>
      <c r="AE98" s="51"/>
      <c r="AF98" s="51"/>
      <c r="AG98" s="51"/>
      <c r="AH98" s="51"/>
      <c r="AI98" s="51"/>
      <c r="AJ98" s="51"/>
      <c r="AK98" s="51"/>
      <c r="AL98" s="51"/>
      <c r="AM98" s="51"/>
      <c r="AN98" s="51"/>
      <c r="AO98" s="51"/>
      <c r="AP98" s="51"/>
      <c r="AQ98" s="51"/>
      <c r="AR98" s="51"/>
      <c r="AS98" s="51"/>
      <c r="AT98" s="51"/>
      <c r="AU98" s="51"/>
      <c r="AV98" s="51"/>
      <c r="AW98" s="51"/>
      <c r="AX98" s="51"/>
      <c r="AY98" s="51"/>
      <c r="AZ98" s="51"/>
      <c r="BA98" s="51"/>
      <c r="BB98" s="51"/>
      <c r="BC98" s="51"/>
      <c r="BD98" s="51"/>
      <c r="BE98" s="51"/>
      <c r="BF98" s="51"/>
      <c r="BG98" s="51"/>
      <c r="BH98" s="51"/>
      <c r="BI98" s="51"/>
      <c r="BJ98" s="51"/>
      <c r="BK98" s="51"/>
      <c r="BL98" s="51"/>
      <c r="BM98" s="51"/>
      <c r="BN98" s="51"/>
      <c r="BO98" s="51"/>
      <c r="BP98" s="51"/>
      <c r="BQ98" s="51"/>
      <c r="BR98" s="51"/>
      <c r="BS98" s="51"/>
      <c r="BT98" s="51"/>
      <c r="BU98" s="51"/>
    </row>
    <row r="99" spans="2:73" s="50" customFormat="1" x14ac:dyDescent="0.25">
      <c r="B99" s="47"/>
      <c r="D99" s="48"/>
      <c r="E99" s="48"/>
      <c r="H99" s="51"/>
      <c r="O99" s="48"/>
      <c r="V99" s="48"/>
      <c r="W99" s="5"/>
      <c r="X99" s="48"/>
      <c r="Z99" s="51"/>
      <c r="AA99" s="51"/>
      <c r="AB99" s="51"/>
      <c r="AC99" s="51"/>
      <c r="AD99" s="51"/>
      <c r="AE99" s="51"/>
      <c r="AF99" s="51"/>
      <c r="AG99" s="51"/>
      <c r="AH99" s="51"/>
      <c r="AI99" s="51"/>
      <c r="AJ99" s="51"/>
      <c r="AK99" s="51"/>
      <c r="AL99" s="51"/>
      <c r="AM99" s="51"/>
      <c r="AN99" s="51"/>
      <c r="AO99" s="51"/>
      <c r="AP99" s="51"/>
      <c r="AQ99" s="51"/>
      <c r="AR99" s="51"/>
      <c r="AS99" s="51"/>
      <c r="AT99" s="51"/>
      <c r="AU99" s="51"/>
      <c r="AV99" s="51"/>
      <c r="AW99" s="51"/>
      <c r="AX99" s="51"/>
      <c r="AY99" s="51"/>
      <c r="AZ99" s="51"/>
      <c r="BA99" s="51"/>
      <c r="BB99" s="51"/>
      <c r="BC99" s="51"/>
      <c r="BD99" s="51"/>
      <c r="BE99" s="51"/>
      <c r="BF99" s="51"/>
      <c r="BG99" s="51"/>
      <c r="BH99" s="51"/>
      <c r="BI99" s="51"/>
      <c r="BJ99" s="51"/>
      <c r="BK99" s="51"/>
      <c r="BL99" s="51"/>
      <c r="BM99" s="51"/>
      <c r="BN99" s="51"/>
      <c r="BO99" s="51"/>
      <c r="BP99" s="51"/>
      <c r="BQ99" s="51"/>
      <c r="BR99" s="51"/>
      <c r="BS99" s="51"/>
      <c r="BT99" s="51"/>
      <c r="BU99" s="51"/>
    </row>
    <row r="100" spans="2:73" s="50" customFormat="1" x14ac:dyDescent="0.25">
      <c r="B100" s="47"/>
      <c r="D100" s="48"/>
      <c r="E100" s="48"/>
      <c r="H100" s="51"/>
      <c r="O100" s="48"/>
      <c r="V100" s="48"/>
      <c r="W100" s="5"/>
      <c r="X100" s="48"/>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51"/>
      <c r="AX100" s="51"/>
      <c r="AY100" s="51"/>
      <c r="AZ100" s="51"/>
      <c r="BA100" s="51"/>
      <c r="BB100" s="51"/>
      <c r="BC100" s="51"/>
      <c r="BD100" s="51"/>
      <c r="BE100" s="51"/>
      <c r="BF100" s="51"/>
      <c r="BG100" s="51"/>
      <c r="BH100" s="51"/>
      <c r="BI100" s="51"/>
      <c r="BJ100" s="51"/>
      <c r="BK100" s="51"/>
      <c r="BL100" s="51"/>
      <c r="BM100" s="51"/>
      <c r="BN100" s="51"/>
      <c r="BO100" s="51"/>
      <c r="BP100" s="51"/>
      <c r="BQ100" s="51"/>
      <c r="BR100" s="51"/>
      <c r="BS100" s="51"/>
      <c r="BT100" s="51"/>
      <c r="BU100" s="51"/>
    </row>
    <row r="101" spans="2:73" s="50" customFormat="1" x14ac:dyDescent="0.25">
      <c r="D101" s="48"/>
      <c r="E101" s="48"/>
      <c r="H101" s="51"/>
      <c r="O101" s="48"/>
      <c r="V101" s="48"/>
      <c r="W101" s="5"/>
      <c r="X101" s="48"/>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1"/>
      <c r="AY101" s="51"/>
      <c r="AZ101" s="51"/>
      <c r="BA101" s="51"/>
      <c r="BB101" s="51"/>
      <c r="BC101" s="51"/>
      <c r="BD101" s="51"/>
      <c r="BE101" s="51"/>
      <c r="BF101" s="51"/>
      <c r="BG101" s="51"/>
      <c r="BH101" s="51"/>
      <c r="BI101" s="51"/>
      <c r="BJ101" s="51"/>
      <c r="BK101" s="51"/>
      <c r="BL101" s="51"/>
      <c r="BM101" s="51"/>
      <c r="BN101" s="51"/>
      <c r="BO101" s="51"/>
      <c r="BP101" s="51"/>
      <c r="BQ101" s="51"/>
      <c r="BR101" s="51"/>
      <c r="BS101" s="51"/>
      <c r="BT101" s="51"/>
      <c r="BU101" s="51"/>
    </row>
    <row r="102" spans="2:73" s="50" customFormat="1" x14ac:dyDescent="0.25">
      <c r="D102" s="48"/>
      <c r="E102" s="48"/>
      <c r="H102" s="51"/>
      <c r="O102" s="48"/>
      <c r="V102" s="48"/>
      <c r="W102" s="5"/>
      <c r="X102" s="48"/>
      <c r="Z102" s="51"/>
      <c r="AA102" s="51"/>
      <c r="AB102" s="51"/>
      <c r="AC102" s="51"/>
      <c r="AD102" s="51"/>
      <c r="AE102" s="51"/>
      <c r="AF102" s="51"/>
      <c r="AG102" s="51"/>
      <c r="AH102" s="51"/>
      <c r="AI102" s="51"/>
      <c r="AJ102" s="51"/>
      <c r="AK102" s="51"/>
      <c r="AL102" s="51"/>
      <c r="AM102" s="51"/>
      <c r="AN102" s="51"/>
      <c r="AO102" s="51"/>
      <c r="AP102" s="51"/>
      <c r="AQ102" s="51"/>
      <c r="AR102" s="51"/>
      <c r="AS102" s="51"/>
      <c r="AT102" s="51"/>
      <c r="AU102" s="51"/>
      <c r="AV102" s="51"/>
      <c r="AW102" s="51"/>
      <c r="AX102" s="51"/>
      <c r="AY102" s="51"/>
      <c r="AZ102" s="51"/>
      <c r="BA102" s="51"/>
      <c r="BB102" s="51"/>
      <c r="BC102" s="51"/>
      <c r="BD102" s="51"/>
      <c r="BE102" s="51"/>
      <c r="BF102" s="51"/>
      <c r="BG102" s="51"/>
      <c r="BH102" s="51"/>
      <c r="BI102" s="51"/>
      <c r="BJ102" s="51"/>
      <c r="BK102" s="51"/>
      <c r="BL102" s="51"/>
      <c r="BM102" s="51"/>
      <c r="BN102" s="51"/>
      <c r="BO102" s="51"/>
      <c r="BP102" s="51"/>
      <c r="BQ102" s="51"/>
      <c r="BR102" s="51"/>
      <c r="BS102" s="51"/>
      <c r="BT102" s="51"/>
      <c r="BU102" s="51"/>
    </row>
    <row r="103" spans="2:73" s="50" customFormat="1" x14ac:dyDescent="0.25">
      <c r="D103" s="48"/>
      <c r="E103" s="48"/>
      <c r="H103" s="51"/>
      <c r="O103" s="48"/>
      <c r="V103" s="48"/>
      <c r="W103" s="5"/>
      <c r="X103" s="48"/>
      <c r="Z103" s="51"/>
      <c r="AA103" s="51"/>
      <c r="AB103" s="51"/>
      <c r="AC103" s="51"/>
      <c r="AD103" s="51"/>
      <c r="AE103" s="51"/>
      <c r="AF103" s="51"/>
      <c r="AG103" s="51"/>
      <c r="AH103" s="51"/>
      <c r="AI103" s="51"/>
      <c r="AJ103" s="51"/>
      <c r="AK103" s="51"/>
      <c r="AL103" s="51"/>
      <c r="AM103" s="51"/>
      <c r="AN103" s="51"/>
      <c r="AO103" s="51"/>
      <c r="AP103" s="51"/>
      <c r="AQ103" s="51"/>
      <c r="AR103" s="51"/>
      <c r="AS103" s="51"/>
      <c r="AT103" s="51"/>
      <c r="AU103" s="51"/>
      <c r="AV103" s="51"/>
      <c r="AW103" s="51"/>
      <c r="AX103" s="51"/>
      <c r="AY103" s="51"/>
      <c r="AZ103" s="51"/>
      <c r="BA103" s="51"/>
      <c r="BB103" s="51"/>
      <c r="BC103" s="51"/>
      <c r="BD103" s="51"/>
      <c r="BE103" s="51"/>
      <c r="BF103" s="51"/>
      <c r="BG103" s="51"/>
      <c r="BH103" s="51"/>
      <c r="BI103" s="51"/>
      <c r="BJ103" s="51"/>
      <c r="BK103" s="51"/>
      <c r="BL103" s="51"/>
      <c r="BM103" s="51"/>
      <c r="BN103" s="51"/>
      <c r="BO103" s="51"/>
      <c r="BP103" s="51"/>
      <c r="BQ103" s="51"/>
      <c r="BR103" s="51"/>
      <c r="BS103" s="51"/>
      <c r="BT103" s="51"/>
      <c r="BU103" s="51"/>
    </row>
    <row r="104" spans="2:73" s="50" customFormat="1" x14ac:dyDescent="0.25">
      <c r="D104" s="48"/>
      <c r="E104" s="48"/>
      <c r="H104" s="51"/>
      <c r="O104" s="48"/>
      <c r="V104" s="48"/>
      <c r="W104" s="5"/>
      <c r="X104" s="48"/>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c r="BH104" s="51"/>
      <c r="BI104" s="51"/>
      <c r="BJ104" s="51"/>
      <c r="BK104" s="51"/>
      <c r="BL104" s="51"/>
      <c r="BM104" s="51"/>
      <c r="BN104" s="51"/>
      <c r="BO104" s="51"/>
      <c r="BP104" s="51"/>
      <c r="BQ104" s="51"/>
      <c r="BR104" s="51"/>
      <c r="BS104" s="51"/>
      <c r="BT104" s="51"/>
      <c r="BU104" s="51"/>
    </row>
    <row r="105" spans="2:73" s="50" customFormat="1" x14ac:dyDescent="0.25">
      <c r="D105" s="48"/>
      <c r="E105" s="48"/>
      <c r="H105" s="51"/>
      <c r="O105" s="48"/>
      <c r="V105" s="48"/>
      <c r="W105" s="5"/>
      <c r="X105" s="48"/>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c r="AY105" s="51"/>
      <c r="AZ105" s="51"/>
      <c r="BA105" s="51"/>
      <c r="BB105" s="51"/>
      <c r="BC105" s="51"/>
      <c r="BD105" s="51"/>
      <c r="BE105" s="51"/>
      <c r="BF105" s="51"/>
      <c r="BG105" s="51"/>
      <c r="BH105" s="51"/>
      <c r="BI105" s="51"/>
      <c r="BJ105" s="51"/>
      <c r="BK105" s="51"/>
      <c r="BL105" s="51"/>
      <c r="BM105" s="51"/>
      <c r="BN105" s="51"/>
      <c r="BO105" s="51"/>
      <c r="BP105" s="51"/>
      <c r="BQ105" s="51"/>
      <c r="BR105" s="51"/>
      <c r="BS105" s="51"/>
      <c r="BT105" s="51"/>
      <c r="BU105" s="51"/>
    </row>
    <row r="106" spans="2:73" s="50" customFormat="1" x14ac:dyDescent="0.25">
      <c r="D106" s="48"/>
      <c r="E106" s="48"/>
      <c r="H106" s="51"/>
      <c r="O106" s="48"/>
      <c r="V106" s="48"/>
      <c r="W106" s="5"/>
      <c r="X106" s="48"/>
      <c r="Z106" s="51"/>
      <c r="AA106" s="51"/>
      <c r="AB106" s="51"/>
      <c r="AC106" s="51"/>
      <c r="AD106" s="51"/>
      <c r="AE106" s="51"/>
      <c r="AF106" s="51"/>
      <c r="AG106" s="51"/>
      <c r="AH106" s="51"/>
      <c r="AI106" s="51"/>
      <c r="AJ106" s="51"/>
      <c r="AK106" s="51"/>
      <c r="AL106" s="51"/>
      <c r="AM106" s="51"/>
      <c r="AN106" s="51"/>
      <c r="AO106" s="51"/>
      <c r="AP106" s="51"/>
      <c r="AQ106" s="51"/>
      <c r="AR106" s="51"/>
      <c r="AS106" s="51"/>
      <c r="AT106" s="51"/>
      <c r="AU106" s="51"/>
      <c r="AV106" s="51"/>
      <c r="AW106" s="51"/>
      <c r="AX106" s="51"/>
      <c r="AY106" s="51"/>
      <c r="AZ106" s="51"/>
      <c r="BA106" s="51"/>
      <c r="BB106" s="51"/>
      <c r="BC106" s="51"/>
      <c r="BD106" s="51"/>
      <c r="BE106" s="51"/>
      <c r="BF106" s="51"/>
      <c r="BG106" s="51"/>
      <c r="BH106" s="51"/>
      <c r="BI106" s="51"/>
      <c r="BJ106" s="51"/>
      <c r="BK106" s="51"/>
      <c r="BL106" s="51"/>
      <c r="BM106" s="51"/>
      <c r="BN106" s="51"/>
      <c r="BO106" s="51"/>
      <c r="BP106" s="51"/>
      <c r="BQ106" s="51"/>
      <c r="BR106" s="51"/>
      <c r="BS106" s="51"/>
      <c r="BT106" s="51"/>
      <c r="BU106" s="51"/>
    </row>
    <row r="107" spans="2:73" s="50" customFormat="1" x14ac:dyDescent="0.25">
      <c r="D107" s="48"/>
      <c r="E107" s="48"/>
      <c r="H107" s="51"/>
      <c r="O107" s="48"/>
      <c r="V107" s="48"/>
      <c r="W107" s="5"/>
      <c r="X107" s="48"/>
      <c r="Z107" s="51"/>
      <c r="AA107" s="51"/>
      <c r="AB107" s="51"/>
      <c r="AC107" s="51"/>
      <c r="AD107" s="51"/>
      <c r="AE107" s="51"/>
      <c r="AF107" s="51"/>
      <c r="AG107" s="51"/>
      <c r="AH107" s="51"/>
      <c r="AI107" s="51"/>
      <c r="AJ107" s="51"/>
      <c r="AK107" s="51"/>
      <c r="AL107" s="51"/>
      <c r="AM107" s="51"/>
      <c r="AN107" s="51"/>
      <c r="AO107" s="51"/>
      <c r="AP107" s="51"/>
      <c r="AQ107" s="51"/>
      <c r="AR107" s="51"/>
      <c r="AS107" s="51"/>
      <c r="AT107" s="51"/>
      <c r="AU107" s="51"/>
      <c r="AV107" s="51"/>
      <c r="AW107" s="51"/>
      <c r="AX107" s="51"/>
      <c r="AY107" s="51"/>
      <c r="AZ107" s="51"/>
      <c r="BA107" s="51"/>
      <c r="BB107" s="51"/>
      <c r="BC107" s="51"/>
      <c r="BD107" s="51"/>
      <c r="BE107" s="51"/>
      <c r="BF107" s="51"/>
      <c r="BG107" s="51"/>
      <c r="BH107" s="51"/>
      <c r="BI107" s="51"/>
      <c r="BJ107" s="51"/>
      <c r="BK107" s="51"/>
      <c r="BL107" s="51"/>
      <c r="BM107" s="51"/>
      <c r="BN107" s="51"/>
      <c r="BO107" s="51"/>
      <c r="BP107" s="51"/>
      <c r="BQ107" s="51"/>
      <c r="BR107" s="51"/>
      <c r="BS107" s="51"/>
      <c r="BT107" s="51"/>
      <c r="BU107" s="51"/>
    </row>
    <row r="108" spans="2:73" s="50" customFormat="1" x14ac:dyDescent="0.25">
      <c r="D108" s="48"/>
      <c r="E108" s="48"/>
      <c r="H108" s="51"/>
      <c r="O108" s="48"/>
      <c r="V108" s="48"/>
      <c r="W108" s="5"/>
      <c r="X108" s="48"/>
      <c r="Z108" s="51"/>
      <c r="AA108" s="51"/>
      <c r="AB108" s="51"/>
      <c r="AC108" s="51"/>
      <c r="AD108" s="51"/>
      <c r="AE108" s="51"/>
      <c r="AF108" s="51"/>
      <c r="AG108" s="51"/>
      <c r="AH108" s="51"/>
      <c r="AI108" s="51"/>
      <c r="AJ108" s="51"/>
      <c r="AK108" s="51"/>
      <c r="AL108" s="51"/>
      <c r="AM108" s="51"/>
      <c r="AN108" s="51"/>
      <c r="AO108" s="51"/>
      <c r="AP108" s="51"/>
      <c r="AQ108" s="51"/>
      <c r="AR108" s="51"/>
      <c r="AS108" s="51"/>
      <c r="AT108" s="51"/>
      <c r="AU108" s="51"/>
      <c r="AV108" s="51"/>
      <c r="AW108" s="51"/>
      <c r="AX108" s="51"/>
      <c r="AY108" s="51"/>
      <c r="AZ108" s="51"/>
      <c r="BA108" s="51"/>
      <c r="BB108" s="51"/>
      <c r="BC108" s="51"/>
      <c r="BD108" s="51"/>
      <c r="BE108" s="51"/>
      <c r="BF108" s="51"/>
      <c r="BG108" s="51"/>
      <c r="BH108" s="51"/>
      <c r="BI108" s="51"/>
      <c r="BJ108" s="51"/>
      <c r="BK108" s="51"/>
      <c r="BL108" s="51"/>
      <c r="BM108" s="51"/>
      <c r="BN108" s="51"/>
      <c r="BO108" s="51"/>
      <c r="BP108" s="51"/>
      <c r="BQ108" s="51"/>
      <c r="BR108" s="51"/>
      <c r="BS108" s="51"/>
      <c r="BT108" s="51"/>
      <c r="BU108" s="51"/>
    </row>
    <row r="109" spans="2:73" s="50" customFormat="1" x14ac:dyDescent="0.25">
      <c r="D109" s="48"/>
      <c r="E109" s="48"/>
      <c r="H109" s="51"/>
      <c r="O109" s="48"/>
      <c r="V109" s="48"/>
      <c r="W109" s="5"/>
      <c r="X109" s="48"/>
      <c r="Z109" s="51"/>
      <c r="AA109" s="51"/>
      <c r="AB109" s="51"/>
      <c r="AC109" s="51"/>
      <c r="AD109" s="51"/>
      <c r="AE109" s="51"/>
      <c r="AF109" s="51"/>
      <c r="AG109" s="51"/>
      <c r="AH109" s="51"/>
      <c r="AI109" s="51"/>
      <c r="AJ109" s="51"/>
      <c r="AK109" s="51"/>
      <c r="AL109" s="51"/>
      <c r="AM109" s="51"/>
      <c r="AN109" s="51"/>
      <c r="AO109" s="51"/>
      <c r="AP109" s="51"/>
      <c r="AQ109" s="51"/>
      <c r="AR109" s="51"/>
      <c r="AS109" s="51"/>
      <c r="AT109" s="51"/>
      <c r="AU109" s="51"/>
      <c r="AV109" s="51"/>
      <c r="AW109" s="51"/>
      <c r="AX109" s="51"/>
      <c r="AY109" s="51"/>
      <c r="AZ109" s="51"/>
      <c r="BA109" s="51"/>
      <c r="BB109" s="51"/>
      <c r="BC109" s="51"/>
      <c r="BD109" s="51"/>
      <c r="BE109" s="51"/>
      <c r="BF109" s="51"/>
      <c r="BG109" s="51"/>
      <c r="BH109" s="51"/>
      <c r="BI109" s="51"/>
      <c r="BJ109" s="51"/>
      <c r="BK109" s="51"/>
      <c r="BL109" s="51"/>
      <c r="BM109" s="51"/>
      <c r="BN109" s="51"/>
      <c r="BO109" s="51"/>
      <c r="BP109" s="51"/>
      <c r="BQ109" s="51"/>
      <c r="BR109" s="51"/>
      <c r="BS109" s="51"/>
      <c r="BT109" s="51"/>
      <c r="BU109" s="51"/>
    </row>
    <row r="110" spans="2:73" s="50" customFormat="1" x14ac:dyDescent="0.25">
      <c r="D110" s="48"/>
      <c r="E110" s="48"/>
      <c r="H110" s="51"/>
      <c r="O110" s="48"/>
      <c r="V110" s="48"/>
      <c r="W110" s="5"/>
      <c r="X110" s="48"/>
      <c r="Z110" s="51"/>
      <c r="AA110" s="51"/>
      <c r="AB110" s="51"/>
      <c r="AC110" s="51"/>
      <c r="AD110" s="51"/>
      <c r="AE110" s="51"/>
      <c r="AF110" s="51"/>
      <c r="AG110" s="51"/>
      <c r="AH110" s="51"/>
      <c r="AI110" s="51"/>
      <c r="AJ110" s="51"/>
      <c r="AK110" s="51"/>
      <c r="AL110" s="51"/>
      <c r="AM110" s="51"/>
      <c r="AN110" s="51"/>
      <c r="AO110" s="51"/>
      <c r="AP110" s="51"/>
      <c r="AQ110" s="51"/>
      <c r="AR110" s="51"/>
      <c r="AS110" s="51"/>
      <c r="AT110" s="51"/>
      <c r="AU110" s="51"/>
      <c r="AV110" s="51"/>
      <c r="AW110" s="51"/>
      <c r="AX110" s="51"/>
      <c r="AY110" s="51"/>
      <c r="AZ110" s="51"/>
      <c r="BA110" s="51"/>
      <c r="BB110" s="51"/>
      <c r="BC110" s="51"/>
      <c r="BD110" s="51"/>
      <c r="BE110" s="51"/>
      <c r="BF110" s="51"/>
      <c r="BG110" s="51"/>
      <c r="BH110" s="51"/>
      <c r="BI110" s="51"/>
      <c r="BJ110" s="51"/>
      <c r="BK110" s="51"/>
      <c r="BL110" s="51"/>
      <c r="BM110" s="51"/>
      <c r="BN110" s="51"/>
      <c r="BO110" s="51"/>
      <c r="BP110" s="51"/>
      <c r="BQ110" s="51"/>
      <c r="BR110" s="51"/>
      <c r="BS110" s="51"/>
      <c r="BT110" s="51"/>
      <c r="BU110" s="51"/>
    </row>
    <row r="111" spans="2:73" s="50" customFormat="1" x14ac:dyDescent="0.25">
      <c r="D111" s="48"/>
      <c r="E111" s="48"/>
      <c r="H111" s="51"/>
      <c r="O111" s="48"/>
      <c r="V111" s="48"/>
      <c r="W111" s="5"/>
      <c r="X111" s="48"/>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51"/>
      <c r="AW111" s="51"/>
      <c r="AX111" s="51"/>
      <c r="AY111" s="51"/>
      <c r="AZ111" s="51"/>
      <c r="BA111" s="51"/>
      <c r="BB111" s="51"/>
      <c r="BC111" s="51"/>
      <c r="BD111" s="51"/>
      <c r="BE111" s="51"/>
      <c r="BF111" s="51"/>
      <c r="BG111" s="51"/>
      <c r="BH111" s="51"/>
      <c r="BI111" s="51"/>
      <c r="BJ111" s="51"/>
      <c r="BK111" s="51"/>
      <c r="BL111" s="51"/>
      <c r="BM111" s="51"/>
      <c r="BN111" s="51"/>
      <c r="BO111" s="51"/>
      <c r="BP111" s="51"/>
      <c r="BQ111" s="51"/>
      <c r="BR111" s="51"/>
      <c r="BS111" s="51"/>
      <c r="BT111" s="51"/>
      <c r="BU111" s="51"/>
    </row>
    <row r="112" spans="2:73" s="50" customFormat="1" x14ac:dyDescent="0.25">
      <c r="D112" s="48"/>
      <c r="E112" s="48"/>
      <c r="H112" s="51"/>
      <c r="O112" s="48"/>
      <c r="V112" s="48"/>
      <c r="W112" s="5"/>
      <c r="X112" s="48"/>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c r="AW112" s="51"/>
      <c r="AX112" s="51"/>
      <c r="AY112" s="51"/>
      <c r="AZ112" s="51"/>
      <c r="BA112" s="51"/>
      <c r="BB112" s="51"/>
      <c r="BC112" s="51"/>
      <c r="BD112" s="51"/>
      <c r="BE112" s="51"/>
      <c r="BF112" s="51"/>
      <c r="BG112" s="51"/>
      <c r="BH112" s="51"/>
      <c r="BI112" s="51"/>
      <c r="BJ112" s="51"/>
      <c r="BK112" s="51"/>
      <c r="BL112" s="51"/>
      <c r="BM112" s="51"/>
      <c r="BN112" s="51"/>
      <c r="BO112" s="51"/>
      <c r="BP112" s="51"/>
      <c r="BQ112" s="51"/>
      <c r="BR112" s="51"/>
      <c r="BS112" s="51"/>
      <c r="BT112" s="51"/>
      <c r="BU112" s="51"/>
    </row>
    <row r="113" spans="4:73" s="50" customFormat="1" x14ac:dyDescent="0.25">
      <c r="D113" s="48"/>
      <c r="E113" s="48"/>
      <c r="H113" s="51"/>
      <c r="O113" s="48"/>
      <c r="V113" s="48"/>
      <c r="W113" s="5"/>
      <c r="X113" s="48"/>
      <c r="Z113" s="51"/>
      <c r="AA113" s="51"/>
      <c r="AB113" s="51"/>
      <c r="AC113" s="51"/>
      <c r="AD113" s="51"/>
      <c r="AE113" s="51"/>
      <c r="AF113" s="51"/>
      <c r="AG113" s="51"/>
      <c r="AH113" s="51"/>
      <c r="AI113" s="51"/>
      <c r="AJ113" s="51"/>
      <c r="AK113" s="51"/>
      <c r="AL113" s="51"/>
      <c r="AM113" s="51"/>
      <c r="AN113" s="51"/>
      <c r="AO113" s="51"/>
      <c r="AP113" s="51"/>
      <c r="AQ113" s="51"/>
      <c r="AR113" s="51"/>
      <c r="AS113" s="51"/>
      <c r="AT113" s="51"/>
      <c r="AU113" s="51"/>
      <c r="AV113" s="51"/>
      <c r="AW113" s="51"/>
      <c r="AX113" s="51"/>
      <c r="AY113" s="51"/>
      <c r="AZ113" s="51"/>
      <c r="BA113" s="51"/>
      <c r="BB113" s="51"/>
      <c r="BC113" s="51"/>
      <c r="BD113" s="51"/>
      <c r="BE113" s="51"/>
      <c r="BF113" s="51"/>
      <c r="BG113" s="51"/>
      <c r="BH113" s="51"/>
      <c r="BI113" s="51"/>
      <c r="BJ113" s="51"/>
      <c r="BK113" s="51"/>
      <c r="BL113" s="51"/>
      <c r="BM113" s="51"/>
      <c r="BN113" s="51"/>
      <c r="BO113" s="51"/>
      <c r="BP113" s="51"/>
      <c r="BQ113" s="51"/>
      <c r="BR113" s="51"/>
      <c r="BS113" s="51"/>
      <c r="BT113" s="51"/>
      <c r="BU113" s="51"/>
    </row>
    <row r="114" spans="4:73" s="50" customFormat="1" x14ac:dyDescent="0.25">
      <c r="D114" s="48"/>
      <c r="E114" s="48"/>
      <c r="H114" s="51"/>
      <c r="O114" s="48"/>
      <c r="V114" s="48"/>
      <c r="W114" s="5"/>
      <c r="X114" s="48"/>
      <c r="Z114" s="51"/>
      <c r="AA114" s="51"/>
      <c r="AB114" s="51"/>
      <c r="AC114" s="51"/>
      <c r="AD114" s="51"/>
      <c r="AE114" s="51"/>
      <c r="AF114" s="51"/>
      <c r="AG114" s="51"/>
      <c r="AH114" s="51"/>
      <c r="AI114" s="51"/>
      <c r="AJ114" s="51"/>
      <c r="AK114" s="51"/>
      <c r="AL114" s="51"/>
      <c r="AM114" s="51"/>
      <c r="AN114" s="51"/>
      <c r="AO114" s="51"/>
      <c r="AP114" s="51"/>
      <c r="AQ114" s="51"/>
      <c r="AR114" s="51"/>
      <c r="AS114" s="51"/>
      <c r="AT114" s="51"/>
      <c r="AU114" s="51"/>
      <c r="AV114" s="51"/>
      <c r="AW114" s="51"/>
      <c r="AX114" s="51"/>
      <c r="AY114" s="51"/>
      <c r="AZ114" s="51"/>
      <c r="BA114" s="51"/>
      <c r="BB114" s="51"/>
      <c r="BC114" s="51"/>
      <c r="BD114" s="51"/>
      <c r="BE114" s="51"/>
      <c r="BF114" s="51"/>
      <c r="BG114" s="51"/>
      <c r="BH114" s="51"/>
      <c r="BI114" s="51"/>
      <c r="BJ114" s="51"/>
      <c r="BK114" s="51"/>
      <c r="BL114" s="51"/>
      <c r="BM114" s="51"/>
      <c r="BN114" s="51"/>
      <c r="BO114" s="51"/>
      <c r="BP114" s="51"/>
      <c r="BQ114" s="51"/>
      <c r="BR114" s="51"/>
      <c r="BS114" s="51"/>
      <c r="BT114" s="51"/>
      <c r="BU114" s="51"/>
    </row>
    <row r="115" spans="4:73" s="50" customFormat="1" x14ac:dyDescent="0.25">
      <c r="D115" s="48"/>
      <c r="E115" s="48"/>
      <c r="H115" s="51"/>
      <c r="O115" s="48"/>
      <c r="V115" s="48"/>
      <c r="W115" s="5"/>
      <c r="X115" s="48"/>
      <c r="Z115" s="51"/>
      <c r="AA115" s="51"/>
      <c r="AB115" s="51"/>
      <c r="AC115" s="51"/>
      <c r="AD115" s="51"/>
      <c r="AE115" s="51"/>
      <c r="AF115" s="51"/>
      <c r="AG115" s="51"/>
      <c r="AH115" s="51"/>
      <c r="AI115" s="51"/>
      <c r="AJ115" s="51"/>
      <c r="AK115" s="51"/>
      <c r="AL115" s="51"/>
      <c r="AM115" s="51"/>
      <c r="AN115" s="51"/>
      <c r="AO115" s="51"/>
      <c r="AP115" s="51"/>
      <c r="AQ115" s="51"/>
      <c r="AR115" s="51"/>
      <c r="AS115" s="51"/>
      <c r="AT115" s="51"/>
      <c r="AU115" s="51"/>
      <c r="AV115" s="51"/>
      <c r="AW115" s="51"/>
      <c r="AX115" s="51"/>
      <c r="AY115" s="51"/>
      <c r="AZ115" s="51"/>
      <c r="BA115" s="51"/>
      <c r="BB115" s="51"/>
      <c r="BC115" s="51"/>
      <c r="BD115" s="51"/>
      <c r="BE115" s="51"/>
      <c r="BF115" s="51"/>
      <c r="BG115" s="51"/>
      <c r="BH115" s="51"/>
      <c r="BI115" s="51"/>
      <c r="BJ115" s="51"/>
      <c r="BK115" s="51"/>
      <c r="BL115" s="51"/>
      <c r="BM115" s="51"/>
      <c r="BN115" s="51"/>
      <c r="BO115" s="51"/>
      <c r="BP115" s="51"/>
      <c r="BQ115" s="51"/>
      <c r="BR115" s="51"/>
      <c r="BS115" s="51"/>
      <c r="BT115" s="51"/>
      <c r="BU115" s="51"/>
    </row>
    <row r="116" spans="4:73" s="50" customFormat="1" x14ac:dyDescent="0.25">
      <c r="D116" s="48"/>
      <c r="E116" s="48"/>
      <c r="H116" s="51"/>
      <c r="O116" s="48"/>
      <c r="V116" s="48"/>
      <c r="W116" s="5"/>
      <c r="X116" s="48"/>
      <c r="Z116" s="51"/>
      <c r="AA116" s="51"/>
      <c r="AB116" s="51"/>
      <c r="AC116" s="51"/>
      <c r="AD116" s="51"/>
      <c r="AE116" s="51"/>
      <c r="AF116" s="51"/>
      <c r="AG116" s="51"/>
      <c r="AH116" s="51"/>
      <c r="AI116" s="51"/>
      <c r="AJ116" s="51"/>
      <c r="AK116" s="51"/>
      <c r="AL116" s="51"/>
      <c r="AM116" s="51"/>
      <c r="AN116" s="51"/>
      <c r="AO116" s="51"/>
      <c r="AP116" s="51"/>
      <c r="AQ116" s="51"/>
      <c r="AR116" s="51"/>
      <c r="AS116" s="51"/>
      <c r="AT116" s="51"/>
      <c r="AU116" s="51"/>
      <c r="AV116" s="51"/>
      <c r="AW116" s="51"/>
      <c r="AX116" s="51"/>
      <c r="AY116" s="51"/>
      <c r="AZ116" s="51"/>
      <c r="BA116" s="51"/>
      <c r="BB116" s="51"/>
      <c r="BC116" s="51"/>
      <c r="BD116" s="51"/>
      <c r="BE116" s="51"/>
      <c r="BF116" s="51"/>
      <c r="BG116" s="51"/>
      <c r="BH116" s="51"/>
      <c r="BI116" s="51"/>
      <c r="BJ116" s="51"/>
      <c r="BK116" s="51"/>
      <c r="BL116" s="51"/>
      <c r="BM116" s="51"/>
      <c r="BN116" s="51"/>
      <c r="BO116" s="51"/>
      <c r="BP116" s="51"/>
      <c r="BQ116" s="51"/>
      <c r="BR116" s="51"/>
      <c r="BS116" s="51"/>
      <c r="BT116" s="51"/>
      <c r="BU116" s="51"/>
    </row>
    <row r="117" spans="4:73" s="50" customFormat="1" x14ac:dyDescent="0.25">
      <c r="D117" s="48"/>
      <c r="E117" s="48"/>
      <c r="H117" s="51"/>
      <c r="O117" s="48"/>
      <c r="V117" s="48"/>
      <c r="W117" s="5"/>
      <c r="X117" s="48"/>
      <c r="Z117" s="51"/>
      <c r="AA117" s="51"/>
      <c r="AB117" s="51"/>
      <c r="AC117" s="51"/>
      <c r="AD117" s="51"/>
      <c r="AE117" s="51"/>
      <c r="AF117" s="51"/>
      <c r="AG117" s="51"/>
      <c r="AH117" s="51"/>
      <c r="AI117" s="51"/>
      <c r="AJ117" s="51"/>
      <c r="AK117" s="51"/>
      <c r="AL117" s="51"/>
      <c r="AM117" s="51"/>
      <c r="AN117" s="51"/>
      <c r="AO117" s="51"/>
      <c r="AP117" s="51"/>
      <c r="AQ117" s="51"/>
      <c r="AR117" s="51"/>
      <c r="AS117" s="51"/>
      <c r="AT117" s="51"/>
      <c r="AU117" s="51"/>
      <c r="AV117" s="51"/>
      <c r="AW117" s="51"/>
      <c r="AX117" s="51"/>
      <c r="AY117" s="51"/>
      <c r="AZ117" s="51"/>
      <c r="BA117" s="51"/>
      <c r="BB117" s="51"/>
      <c r="BC117" s="51"/>
      <c r="BD117" s="51"/>
      <c r="BE117" s="51"/>
      <c r="BF117" s="51"/>
      <c r="BG117" s="51"/>
      <c r="BH117" s="51"/>
      <c r="BI117" s="51"/>
      <c r="BJ117" s="51"/>
      <c r="BK117" s="51"/>
      <c r="BL117" s="51"/>
      <c r="BM117" s="51"/>
      <c r="BN117" s="51"/>
      <c r="BO117" s="51"/>
      <c r="BP117" s="51"/>
      <c r="BQ117" s="51"/>
      <c r="BR117" s="51"/>
      <c r="BS117" s="51"/>
      <c r="BT117" s="51"/>
      <c r="BU117" s="51"/>
    </row>
    <row r="118" spans="4:73" s="50" customFormat="1" x14ac:dyDescent="0.25">
      <c r="D118" s="48"/>
      <c r="E118" s="48"/>
      <c r="H118" s="51"/>
      <c r="O118" s="48"/>
      <c r="V118" s="48"/>
      <c r="W118" s="5"/>
      <c r="X118" s="48"/>
      <c r="Z118" s="51"/>
      <c r="AA118" s="51"/>
      <c r="AB118" s="51"/>
      <c r="AC118" s="51"/>
      <c r="AD118" s="51"/>
      <c r="AE118" s="51"/>
      <c r="AF118" s="51"/>
      <c r="AG118" s="51"/>
      <c r="AH118" s="51"/>
      <c r="AI118" s="51"/>
      <c r="AJ118" s="51"/>
      <c r="AK118" s="51"/>
      <c r="AL118" s="51"/>
      <c r="AM118" s="51"/>
      <c r="AN118" s="51"/>
      <c r="AO118" s="51"/>
      <c r="AP118" s="51"/>
      <c r="AQ118" s="51"/>
      <c r="AR118" s="51"/>
      <c r="AS118" s="51"/>
      <c r="AT118" s="51"/>
      <c r="AU118" s="51"/>
      <c r="AV118" s="51"/>
      <c r="AW118" s="51"/>
      <c r="AX118" s="51"/>
      <c r="AY118" s="51"/>
      <c r="AZ118" s="51"/>
      <c r="BA118" s="51"/>
      <c r="BB118" s="51"/>
      <c r="BC118" s="51"/>
      <c r="BD118" s="51"/>
      <c r="BE118" s="51"/>
      <c r="BF118" s="51"/>
      <c r="BG118" s="51"/>
      <c r="BH118" s="51"/>
      <c r="BI118" s="51"/>
      <c r="BJ118" s="51"/>
      <c r="BK118" s="51"/>
      <c r="BL118" s="51"/>
      <c r="BM118" s="51"/>
      <c r="BN118" s="51"/>
      <c r="BO118" s="51"/>
      <c r="BP118" s="51"/>
      <c r="BQ118" s="51"/>
      <c r="BR118" s="51"/>
      <c r="BS118" s="51"/>
      <c r="BT118" s="51"/>
      <c r="BU118" s="51"/>
    </row>
    <row r="119" spans="4:73" s="50" customFormat="1" x14ac:dyDescent="0.25">
      <c r="D119" s="48"/>
      <c r="E119" s="48"/>
      <c r="H119" s="51"/>
      <c r="O119" s="48"/>
      <c r="V119" s="48"/>
      <c r="W119" s="5"/>
      <c r="X119" s="48"/>
      <c r="Z119" s="51"/>
      <c r="AA119" s="51"/>
      <c r="AB119" s="51"/>
      <c r="AC119" s="51"/>
      <c r="AD119" s="51"/>
      <c r="AE119" s="51"/>
      <c r="AF119" s="51"/>
      <c r="AG119" s="51"/>
      <c r="AH119" s="51"/>
      <c r="AI119" s="51"/>
      <c r="AJ119" s="51"/>
      <c r="AK119" s="51"/>
      <c r="AL119" s="51"/>
      <c r="AM119" s="51"/>
      <c r="AN119" s="51"/>
      <c r="AO119" s="51"/>
      <c r="AP119" s="51"/>
      <c r="AQ119" s="51"/>
      <c r="AR119" s="51"/>
      <c r="AS119" s="51"/>
      <c r="AT119" s="51"/>
      <c r="AU119" s="51"/>
      <c r="AV119" s="51"/>
      <c r="AW119" s="51"/>
      <c r="AX119" s="51"/>
      <c r="AY119" s="51"/>
      <c r="AZ119" s="51"/>
      <c r="BA119" s="51"/>
      <c r="BB119" s="51"/>
      <c r="BC119" s="51"/>
      <c r="BD119" s="51"/>
      <c r="BE119" s="51"/>
      <c r="BF119" s="51"/>
      <c r="BG119" s="51"/>
      <c r="BH119" s="51"/>
      <c r="BI119" s="51"/>
      <c r="BJ119" s="51"/>
      <c r="BK119" s="51"/>
      <c r="BL119" s="51"/>
      <c r="BM119" s="51"/>
      <c r="BN119" s="51"/>
      <c r="BO119" s="51"/>
      <c r="BP119" s="51"/>
      <c r="BQ119" s="51"/>
      <c r="BR119" s="51"/>
      <c r="BS119" s="51"/>
      <c r="BT119" s="51"/>
      <c r="BU119" s="51"/>
    </row>
    <row r="120" spans="4:73" s="50" customFormat="1" x14ac:dyDescent="0.25">
      <c r="D120" s="48"/>
      <c r="E120" s="48"/>
      <c r="H120" s="51"/>
      <c r="O120" s="48"/>
      <c r="V120" s="48"/>
      <c r="W120" s="5"/>
      <c r="X120" s="48"/>
      <c r="Z120" s="51"/>
      <c r="AA120" s="51"/>
      <c r="AB120" s="51"/>
      <c r="AC120" s="51"/>
      <c r="AD120" s="51"/>
      <c r="AE120" s="51"/>
      <c r="AF120" s="51"/>
      <c r="AG120" s="51"/>
      <c r="AH120" s="51"/>
      <c r="AI120" s="51"/>
      <c r="AJ120" s="51"/>
      <c r="AK120" s="51"/>
      <c r="AL120" s="51"/>
      <c r="AM120" s="51"/>
      <c r="AN120" s="51"/>
      <c r="AO120" s="51"/>
      <c r="AP120" s="51"/>
      <c r="AQ120" s="51"/>
      <c r="AR120" s="51"/>
      <c r="AS120" s="51"/>
      <c r="AT120" s="51"/>
      <c r="AU120" s="51"/>
      <c r="AV120" s="51"/>
      <c r="AW120" s="51"/>
      <c r="AX120" s="51"/>
      <c r="AY120" s="51"/>
      <c r="AZ120" s="51"/>
      <c r="BA120" s="51"/>
      <c r="BB120" s="51"/>
      <c r="BC120" s="51"/>
      <c r="BD120" s="51"/>
      <c r="BE120" s="51"/>
      <c r="BF120" s="51"/>
      <c r="BG120" s="51"/>
      <c r="BH120" s="51"/>
      <c r="BI120" s="51"/>
      <c r="BJ120" s="51"/>
      <c r="BK120" s="51"/>
      <c r="BL120" s="51"/>
      <c r="BM120" s="51"/>
      <c r="BN120" s="51"/>
      <c r="BO120" s="51"/>
      <c r="BP120" s="51"/>
      <c r="BQ120" s="51"/>
      <c r="BR120" s="51"/>
      <c r="BS120" s="51"/>
      <c r="BT120" s="51"/>
      <c r="BU120" s="51"/>
    </row>
    <row r="121" spans="4:73" s="50" customFormat="1" x14ac:dyDescent="0.25">
      <c r="D121" s="48"/>
      <c r="E121" s="48"/>
      <c r="H121" s="51"/>
      <c r="O121" s="48"/>
      <c r="V121" s="48"/>
      <c r="W121" s="5"/>
      <c r="X121" s="48"/>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c r="AZ121" s="51"/>
      <c r="BA121" s="51"/>
      <c r="BB121" s="51"/>
      <c r="BC121" s="51"/>
      <c r="BD121" s="51"/>
      <c r="BE121" s="51"/>
      <c r="BF121" s="51"/>
      <c r="BG121" s="51"/>
      <c r="BH121" s="51"/>
      <c r="BI121" s="51"/>
      <c r="BJ121" s="51"/>
      <c r="BK121" s="51"/>
      <c r="BL121" s="51"/>
      <c r="BM121" s="51"/>
      <c r="BN121" s="51"/>
      <c r="BO121" s="51"/>
      <c r="BP121" s="51"/>
      <c r="BQ121" s="51"/>
      <c r="BR121" s="51"/>
      <c r="BS121" s="51"/>
      <c r="BT121" s="51"/>
      <c r="BU121" s="51"/>
    </row>
    <row r="122" spans="4:73" s="50" customFormat="1" x14ac:dyDescent="0.25">
      <c r="D122" s="48"/>
      <c r="E122" s="48"/>
      <c r="H122" s="51"/>
      <c r="O122" s="48"/>
      <c r="V122" s="48"/>
      <c r="W122" s="5"/>
      <c r="X122" s="48"/>
      <c r="Z122" s="51"/>
      <c r="AA122" s="51"/>
      <c r="AB122" s="51"/>
      <c r="AC122" s="51"/>
      <c r="AD122" s="51"/>
      <c r="AE122" s="51"/>
      <c r="AF122" s="51"/>
      <c r="AG122" s="51"/>
      <c r="AH122" s="51"/>
      <c r="AI122" s="51"/>
      <c r="AJ122" s="51"/>
      <c r="AK122" s="51"/>
      <c r="AL122" s="51"/>
      <c r="AM122" s="51"/>
      <c r="AN122" s="51"/>
      <c r="AO122" s="51"/>
      <c r="AP122" s="51"/>
      <c r="AQ122" s="51"/>
      <c r="AR122" s="51"/>
      <c r="AS122" s="51"/>
      <c r="AT122" s="51"/>
      <c r="AU122" s="51"/>
      <c r="AV122" s="51"/>
      <c r="AW122" s="51"/>
      <c r="AX122" s="51"/>
      <c r="AY122" s="51"/>
      <c r="AZ122" s="51"/>
      <c r="BA122" s="51"/>
      <c r="BB122" s="51"/>
      <c r="BC122" s="51"/>
      <c r="BD122" s="51"/>
      <c r="BE122" s="51"/>
      <c r="BF122" s="51"/>
      <c r="BG122" s="51"/>
      <c r="BH122" s="51"/>
      <c r="BI122" s="51"/>
      <c r="BJ122" s="51"/>
      <c r="BK122" s="51"/>
      <c r="BL122" s="51"/>
      <c r="BM122" s="51"/>
      <c r="BN122" s="51"/>
      <c r="BO122" s="51"/>
      <c r="BP122" s="51"/>
      <c r="BQ122" s="51"/>
      <c r="BR122" s="51"/>
      <c r="BS122" s="51"/>
      <c r="BT122" s="51"/>
      <c r="BU122" s="51"/>
    </row>
    <row r="123" spans="4:73" s="50" customFormat="1" x14ac:dyDescent="0.25">
      <c r="D123" s="48"/>
      <c r="E123" s="48"/>
      <c r="H123" s="51"/>
      <c r="O123" s="48"/>
      <c r="V123" s="48"/>
      <c r="W123" s="5"/>
      <c r="X123" s="48"/>
      <c r="Z123" s="51"/>
      <c r="AA123" s="51"/>
      <c r="AB123" s="51"/>
      <c r="AC123" s="51"/>
      <c r="AD123" s="51"/>
      <c r="AE123" s="51"/>
      <c r="AF123" s="51"/>
      <c r="AG123" s="51"/>
      <c r="AH123" s="51"/>
      <c r="AI123" s="51"/>
      <c r="AJ123" s="51"/>
      <c r="AK123" s="51"/>
      <c r="AL123" s="51"/>
      <c r="AM123" s="51"/>
      <c r="AN123" s="51"/>
      <c r="AO123" s="51"/>
      <c r="AP123" s="51"/>
      <c r="AQ123" s="51"/>
      <c r="AR123" s="51"/>
      <c r="AS123" s="51"/>
      <c r="AT123" s="51"/>
      <c r="AU123" s="51"/>
      <c r="AV123" s="51"/>
      <c r="AW123" s="51"/>
      <c r="AX123" s="51"/>
      <c r="AY123" s="51"/>
      <c r="AZ123" s="51"/>
      <c r="BA123" s="51"/>
      <c r="BB123" s="51"/>
      <c r="BC123" s="51"/>
      <c r="BD123" s="51"/>
      <c r="BE123" s="51"/>
      <c r="BF123" s="51"/>
      <c r="BG123" s="51"/>
      <c r="BH123" s="51"/>
      <c r="BI123" s="51"/>
      <c r="BJ123" s="51"/>
      <c r="BK123" s="51"/>
      <c r="BL123" s="51"/>
      <c r="BM123" s="51"/>
      <c r="BN123" s="51"/>
      <c r="BO123" s="51"/>
      <c r="BP123" s="51"/>
      <c r="BQ123" s="51"/>
      <c r="BR123" s="51"/>
      <c r="BS123" s="51"/>
      <c r="BT123" s="51"/>
      <c r="BU123" s="51"/>
    </row>
    <row r="124" spans="4:73" s="50" customFormat="1" x14ac:dyDescent="0.25">
      <c r="D124" s="48"/>
      <c r="E124" s="48"/>
      <c r="H124" s="51"/>
      <c r="O124" s="48"/>
      <c r="V124" s="48"/>
      <c r="W124" s="5"/>
      <c r="X124" s="48"/>
      <c r="Z124" s="51"/>
      <c r="AA124" s="51"/>
      <c r="AB124" s="51"/>
      <c r="AC124" s="51"/>
      <c r="AD124" s="51"/>
      <c r="AE124" s="51"/>
      <c r="AF124" s="51"/>
      <c r="AG124" s="51"/>
      <c r="AH124" s="51"/>
      <c r="AI124" s="51"/>
      <c r="AJ124" s="51"/>
      <c r="AK124" s="51"/>
      <c r="AL124" s="51"/>
      <c r="AM124" s="51"/>
      <c r="AN124" s="51"/>
      <c r="AO124" s="51"/>
      <c r="AP124" s="51"/>
      <c r="AQ124" s="51"/>
      <c r="AR124" s="51"/>
      <c r="AS124" s="51"/>
      <c r="AT124" s="51"/>
      <c r="AU124" s="51"/>
      <c r="AV124" s="51"/>
      <c r="AW124" s="51"/>
      <c r="AX124" s="51"/>
      <c r="AY124" s="51"/>
      <c r="AZ124" s="51"/>
      <c r="BA124" s="51"/>
      <c r="BB124" s="51"/>
      <c r="BC124" s="51"/>
      <c r="BD124" s="51"/>
      <c r="BE124" s="51"/>
      <c r="BF124" s="51"/>
      <c r="BG124" s="51"/>
      <c r="BH124" s="51"/>
      <c r="BI124" s="51"/>
      <c r="BJ124" s="51"/>
      <c r="BK124" s="51"/>
      <c r="BL124" s="51"/>
      <c r="BM124" s="51"/>
      <c r="BN124" s="51"/>
      <c r="BO124" s="51"/>
      <c r="BP124" s="51"/>
      <c r="BQ124" s="51"/>
      <c r="BR124" s="51"/>
      <c r="BS124" s="51"/>
      <c r="BT124" s="51"/>
      <c r="BU124" s="51"/>
    </row>
    <row r="125" spans="4:73" s="50" customFormat="1" x14ac:dyDescent="0.25">
      <c r="D125" s="48"/>
      <c r="E125" s="48"/>
      <c r="H125" s="51"/>
      <c r="O125" s="48"/>
      <c r="V125" s="48"/>
      <c r="W125" s="5"/>
      <c r="X125" s="48"/>
      <c r="Z125" s="51"/>
      <c r="AA125" s="51"/>
      <c r="AB125" s="51"/>
      <c r="AC125" s="51"/>
      <c r="AD125" s="51"/>
      <c r="AE125" s="51"/>
      <c r="AF125" s="51"/>
      <c r="AG125" s="51"/>
      <c r="AH125" s="51"/>
      <c r="AI125" s="51"/>
      <c r="AJ125" s="51"/>
      <c r="AK125" s="51"/>
      <c r="AL125" s="51"/>
      <c r="AM125" s="51"/>
      <c r="AN125" s="51"/>
      <c r="AO125" s="51"/>
      <c r="AP125" s="51"/>
      <c r="AQ125" s="51"/>
      <c r="AR125" s="51"/>
      <c r="AS125" s="51"/>
      <c r="AT125" s="51"/>
      <c r="AU125" s="51"/>
      <c r="AV125" s="51"/>
      <c r="AW125" s="51"/>
      <c r="AX125" s="51"/>
      <c r="AY125" s="51"/>
      <c r="AZ125" s="51"/>
      <c r="BA125" s="51"/>
      <c r="BB125" s="51"/>
      <c r="BC125" s="51"/>
      <c r="BD125" s="51"/>
      <c r="BE125" s="51"/>
      <c r="BF125" s="51"/>
      <c r="BG125" s="51"/>
      <c r="BH125" s="51"/>
      <c r="BI125" s="51"/>
      <c r="BJ125" s="51"/>
      <c r="BK125" s="51"/>
      <c r="BL125" s="51"/>
      <c r="BM125" s="51"/>
      <c r="BN125" s="51"/>
      <c r="BO125" s="51"/>
      <c r="BP125" s="51"/>
      <c r="BQ125" s="51"/>
      <c r="BR125" s="51"/>
      <c r="BS125" s="51"/>
      <c r="BT125" s="51"/>
      <c r="BU125" s="51"/>
    </row>
    <row r="126" spans="4:73" s="50" customFormat="1" x14ac:dyDescent="0.25">
      <c r="D126" s="48"/>
      <c r="E126" s="48"/>
      <c r="H126" s="51"/>
      <c r="O126" s="48"/>
      <c r="V126" s="48"/>
      <c r="W126" s="5"/>
      <c r="X126" s="48"/>
      <c r="Z126" s="51"/>
      <c r="AA126" s="51"/>
      <c r="AB126" s="51"/>
      <c r="AC126" s="51"/>
      <c r="AD126" s="51"/>
      <c r="AE126" s="51"/>
      <c r="AF126" s="51"/>
      <c r="AG126" s="51"/>
      <c r="AH126" s="51"/>
      <c r="AI126" s="51"/>
      <c r="AJ126" s="51"/>
      <c r="AK126" s="51"/>
      <c r="AL126" s="51"/>
      <c r="AM126" s="51"/>
      <c r="AN126" s="51"/>
      <c r="AO126" s="51"/>
      <c r="AP126" s="51"/>
      <c r="AQ126" s="51"/>
      <c r="AR126" s="51"/>
      <c r="AS126" s="51"/>
      <c r="AT126" s="51"/>
      <c r="AU126" s="51"/>
      <c r="AV126" s="51"/>
      <c r="AW126" s="51"/>
      <c r="AX126" s="51"/>
      <c r="AY126" s="51"/>
      <c r="AZ126" s="51"/>
      <c r="BA126" s="51"/>
      <c r="BB126" s="51"/>
      <c r="BC126" s="51"/>
      <c r="BD126" s="51"/>
      <c r="BE126" s="51"/>
      <c r="BF126" s="51"/>
      <c r="BG126" s="51"/>
      <c r="BH126" s="51"/>
      <c r="BI126" s="51"/>
      <c r="BJ126" s="51"/>
      <c r="BK126" s="51"/>
      <c r="BL126" s="51"/>
      <c r="BM126" s="51"/>
      <c r="BN126" s="51"/>
      <c r="BO126" s="51"/>
      <c r="BP126" s="51"/>
      <c r="BQ126" s="51"/>
      <c r="BR126" s="51"/>
      <c r="BS126" s="51"/>
      <c r="BT126" s="51"/>
      <c r="BU126" s="51"/>
    </row>
    <row r="127" spans="4:73" s="50" customFormat="1" x14ac:dyDescent="0.25">
      <c r="D127" s="48"/>
      <c r="E127" s="48"/>
      <c r="H127" s="51"/>
      <c r="O127" s="48"/>
      <c r="V127" s="48"/>
      <c r="W127" s="5"/>
      <c r="X127" s="48"/>
      <c r="Z127" s="51"/>
      <c r="AA127" s="51"/>
      <c r="AB127" s="51"/>
      <c r="AC127" s="51"/>
      <c r="AD127" s="51"/>
      <c r="AE127" s="51"/>
      <c r="AF127" s="51"/>
      <c r="AG127" s="51"/>
      <c r="AH127" s="51"/>
      <c r="AI127" s="51"/>
      <c r="AJ127" s="51"/>
      <c r="AK127" s="51"/>
      <c r="AL127" s="51"/>
      <c r="AM127" s="51"/>
      <c r="AN127" s="51"/>
      <c r="AO127" s="51"/>
      <c r="AP127" s="51"/>
      <c r="AQ127" s="51"/>
      <c r="AR127" s="51"/>
      <c r="AS127" s="51"/>
      <c r="AT127" s="51"/>
      <c r="AU127" s="51"/>
      <c r="AV127" s="51"/>
      <c r="AW127" s="51"/>
      <c r="AX127" s="51"/>
      <c r="AY127" s="51"/>
      <c r="AZ127" s="51"/>
      <c r="BA127" s="51"/>
      <c r="BB127" s="51"/>
      <c r="BC127" s="51"/>
      <c r="BD127" s="51"/>
      <c r="BE127" s="51"/>
      <c r="BF127" s="51"/>
      <c r="BG127" s="51"/>
      <c r="BH127" s="51"/>
      <c r="BI127" s="51"/>
      <c r="BJ127" s="51"/>
      <c r="BK127" s="51"/>
      <c r="BL127" s="51"/>
      <c r="BM127" s="51"/>
      <c r="BN127" s="51"/>
      <c r="BO127" s="51"/>
      <c r="BP127" s="51"/>
      <c r="BQ127" s="51"/>
      <c r="BR127" s="51"/>
      <c r="BS127" s="51"/>
      <c r="BT127" s="51"/>
      <c r="BU127" s="51"/>
    </row>
    <row r="128" spans="4:73" s="50" customFormat="1" x14ac:dyDescent="0.25">
      <c r="D128" s="48"/>
      <c r="E128" s="48"/>
      <c r="H128" s="51"/>
      <c r="O128" s="48"/>
      <c r="V128" s="48"/>
      <c r="W128" s="5"/>
      <c r="X128" s="48"/>
      <c r="Z128" s="51"/>
      <c r="AA128" s="51"/>
      <c r="AB128" s="51"/>
      <c r="AC128" s="51"/>
      <c r="AD128" s="51"/>
      <c r="AE128" s="51"/>
      <c r="AF128" s="51"/>
      <c r="AG128" s="51"/>
      <c r="AH128" s="51"/>
      <c r="AI128" s="51"/>
      <c r="AJ128" s="51"/>
      <c r="AK128" s="51"/>
      <c r="AL128" s="51"/>
      <c r="AM128" s="51"/>
      <c r="AN128" s="51"/>
      <c r="AO128" s="51"/>
      <c r="AP128" s="51"/>
      <c r="AQ128" s="51"/>
      <c r="AR128" s="51"/>
      <c r="AS128" s="51"/>
      <c r="AT128" s="51"/>
      <c r="AU128" s="51"/>
      <c r="AV128" s="51"/>
      <c r="AW128" s="51"/>
      <c r="AX128" s="51"/>
      <c r="AY128" s="51"/>
      <c r="AZ128" s="51"/>
      <c r="BA128" s="51"/>
      <c r="BB128" s="51"/>
      <c r="BC128" s="51"/>
      <c r="BD128" s="51"/>
      <c r="BE128" s="51"/>
      <c r="BF128" s="51"/>
      <c r="BG128" s="51"/>
      <c r="BH128" s="51"/>
      <c r="BI128" s="51"/>
      <c r="BJ128" s="51"/>
      <c r="BK128" s="51"/>
      <c r="BL128" s="51"/>
      <c r="BM128" s="51"/>
      <c r="BN128" s="51"/>
      <c r="BO128" s="51"/>
      <c r="BP128" s="51"/>
      <c r="BQ128" s="51"/>
      <c r="BR128" s="51"/>
      <c r="BS128" s="51"/>
      <c r="BT128" s="51"/>
      <c r="BU128" s="51"/>
    </row>
    <row r="129" spans="4:73" s="50" customFormat="1" x14ac:dyDescent="0.25">
      <c r="D129" s="48"/>
      <c r="E129" s="48"/>
      <c r="H129" s="51"/>
      <c r="O129" s="48"/>
      <c r="V129" s="48"/>
      <c r="W129" s="5"/>
      <c r="X129" s="48"/>
      <c r="Z129" s="51"/>
      <c r="AA129" s="51"/>
      <c r="AB129" s="51"/>
      <c r="AC129" s="51"/>
      <c r="AD129" s="51"/>
      <c r="AE129" s="51"/>
      <c r="AF129" s="51"/>
      <c r="AG129" s="51"/>
      <c r="AH129" s="51"/>
      <c r="AI129" s="51"/>
      <c r="AJ129" s="51"/>
      <c r="AK129" s="51"/>
      <c r="AL129" s="51"/>
      <c r="AM129" s="51"/>
      <c r="AN129" s="51"/>
      <c r="AO129" s="51"/>
      <c r="AP129" s="51"/>
      <c r="AQ129" s="51"/>
      <c r="AR129" s="51"/>
      <c r="AS129" s="51"/>
      <c r="AT129" s="51"/>
      <c r="AU129" s="51"/>
      <c r="AV129" s="51"/>
      <c r="AW129" s="51"/>
      <c r="AX129" s="51"/>
      <c r="AY129" s="51"/>
      <c r="AZ129" s="51"/>
      <c r="BA129" s="51"/>
      <c r="BB129" s="51"/>
      <c r="BC129" s="51"/>
      <c r="BD129" s="51"/>
      <c r="BE129" s="51"/>
      <c r="BF129" s="51"/>
      <c r="BG129" s="51"/>
      <c r="BH129" s="51"/>
      <c r="BI129" s="51"/>
      <c r="BJ129" s="51"/>
      <c r="BK129" s="51"/>
      <c r="BL129" s="51"/>
      <c r="BM129" s="51"/>
      <c r="BN129" s="51"/>
      <c r="BO129" s="51"/>
      <c r="BP129" s="51"/>
      <c r="BQ129" s="51"/>
      <c r="BR129" s="51"/>
      <c r="BS129" s="51"/>
      <c r="BT129" s="51"/>
      <c r="BU129" s="51"/>
    </row>
    <row r="130" spans="4:73" s="50" customFormat="1" x14ac:dyDescent="0.25">
      <c r="D130" s="48"/>
      <c r="E130" s="48"/>
      <c r="H130" s="51"/>
      <c r="O130" s="48"/>
      <c r="V130" s="48"/>
      <c r="W130" s="5"/>
      <c r="X130" s="48"/>
      <c r="Z130" s="51"/>
      <c r="AA130" s="51"/>
      <c r="AB130" s="51"/>
      <c r="AC130" s="51"/>
      <c r="AD130" s="51"/>
      <c r="AE130" s="51"/>
      <c r="AF130" s="51"/>
      <c r="AG130" s="51"/>
      <c r="AH130" s="51"/>
      <c r="AI130" s="51"/>
      <c r="AJ130" s="51"/>
      <c r="AK130" s="51"/>
      <c r="AL130" s="51"/>
      <c r="AM130" s="51"/>
      <c r="AN130" s="51"/>
      <c r="AO130" s="51"/>
      <c r="AP130" s="51"/>
      <c r="AQ130" s="51"/>
      <c r="AR130" s="51"/>
      <c r="AS130" s="51"/>
      <c r="AT130" s="51"/>
      <c r="AU130" s="51"/>
      <c r="AV130" s="51"/>
      <c r="AW130" s="51"/>
      <c r="AX130" s="51"/>
      <c r="AY130" s="51"/>
      <c r="AZ130" s="51"/>
      <c r="BA130" s="51"/>
      <c r="BB130" s="51"/>
      <c r="BC130" s="51"/>
      <c r="BD130" s="51"/>
      <c r="BE130" s="51"/>
      <c r="BF130" s="51"/>
      <c r="BG130" s="51"/>
      <c r="BH130" s="51"/>
      <c r="BI130" s="51"/>
      <c r="BJ130" s="51"/>
      <c r="BK130" s="51"/>
      <c r="BL130" s="51"/>
      <c r="BM130" s="51"/>
      <c r="BN130" s="51"/>
      <c r="BO130" s="51"/>
      <c r="BP130" s="51"/>
      <c r="BQ130" s="51"/>
      <c r="BR130" s="51"/>
      <c r="BS130" s="51"/>
      <c r="BT130" s="51"/>
      <c r="BU130" s="51"/>
    </row>
    <row r="131" spans="4:73" s="50" customFormat="1" x14ac:dyDescent="0.25">
      <c r="D131" s="48"/>
      <c r="E131" s="48"/>
      <c r="H131" s="51"/>
      <c r="O131" s="48"/>
      <c r="V131" s="48"/>
      <c r="W131" s="5"/>
      <c r="X131" s="48"/>
      <c r="Z131" s="51"/>
      <c r="AA131" s="51"/>
      <c r="AB131" s="51"/>
      <c r="AC131" s="51"/>
      <c r="AD131" s="51"/>
      <c r="AE131" s="51"/>
      <c r="AF131" s="51"/>
      <c r="AG131" s="51"/>
      <c r="AH131" s="51"/>
      <c r="AI131" s="51"/>
      <c r="AJ131" s="51"/>
      <c r="AK131" s="51"/>
      <c r="AL131" s="51"/>
      <c r="AM131" s="51"/>
      <c r="AN131" s="51"/>
      <c r="AO131" s="51"/>
      <c r="AP131" s="51"/>
      <c r="AQ131" s="51"/>
      <c r="AR131" s="51"/>
      <c r="AS131" s="51"/>
      <c r="AT131" s="51"/>
      <c r="AU131" s="51"/>
      <c r="AV131" s="51"/>
      <c r="AW131" s="51"/>
      <c r="AX131" s="51"/>
      <c r="AY131" s="51"/>
      <c r="AZ131" s="51"/>
      <c r="BA131" s="51"/>
      <c r="BB131" s="51"/>
      <c r="BC131" s="51"/>
      <c r="BD131" s="51"/>
      <c r="BE131" s="51"/>
      <c r="BF131" s="51"/>
      <c r="BG131" s="51"/>
      <c r="BH131" s="51"/>
      <c r="BI131" s="51"/>
      <c r="BJ131" s="51"/>
      <c r="BK131" s="51"/>
      <c r="BL131" s="51"/>
      <c r="BM131" s="51"/>
      <c r="BN131" s="51"/>
      <c r="BO131" s="51"/>
      <c r="BP131" s="51"/>
      <c r="BQ131" s="51"/>
      <c r="BR131" s="51"/>
      <c r="BS131" s="51"/>
      <c r="BT131" s="51"/>
      <c r="BU131" s="51"/>
    </row>
    <row r="132" spans="4:73" s="50" customFormat="1" x14ac:dyDescent="0.25">
      <c r="D132" s="48"/>
      <c r="E132" s="48"/>
      <c r="H132" s="51"/>
      <c r="O132" s="48"/>
      <c r="V132" s="48"/>
      <c r="W132" s="5"/>
      <c r="X132" s="48"/>
      <c r="Z132" s="51"/>
      <c r="AA132" s="51"/>
      <c r="AB132" s="51"/>
      <c r="AC132" s="51"/>
      <c r="AD132" s="51"/>
      <c r="AE132" s="51"/>
      <c r="AF132" s="51"/>
      <c r="AG132" s="51"/>
      <c r="AH132" s="51"/>
      <c r="AI132" s="51"/>
      <c r="AJ132" s="51"/>
      <c r="AK132" s="51"/>
      <c r="AL132" s="51"/>
      <c r="AM132" s="51"/>
      <c r="AN132" s="51"/>
      <c r="AO132" s="51"/>
      <c r="AP132" s="51"/>
      <c r="AQ132" s="51"/>
      <c r="AR132" s="51"/>
      <c r="AS132" s="51"/>
      <c r="AT132" s="51"/>
      <c r="AU132" s="51"/>
      <c r="AV132" s="51"/>
      <c r="AW132" s="51"/>
      <c r="AX132" s="51"/>
      <c r="AY132" s="51"/>
      <c r="AZ132" s="51"/>
      <c r="BA132" s="51"/>
      <c r="BB132" s="51"/>
      <c r="BC132" s="51"/>
      <c r="BD132" s="51"/>
      <c r="BE132" s="51"/>
      <c r="BF132" s="51"/>
      <c r="BG132" s="51"/>
      <c r="BH132" s="51"/>
      <c r="BI132" s="51"/>
      <c r="BJ132" s="51"/>
      <c r="BK132" s="51"/>
      <c r="BL132" s="51"/>
      <c r="BM132" s="51"/>
      <c r="BN132" s="51"/>
      <c r="BO132" s="51"/>
      <c r="BP132" s="51"/>
      <c r="BQ132" s="51"/>
      <c r="BR132" s="51"/>
      <c r="BS132" s="51"/>
      <c r="BT132" s="51"/>
      <c r="BU132" s="51"/>
    </row>
    <row r="133" spans="4:73" s="50" customFormat="1" x14ac:dyDescent="0.25">
      <c r="D133" s="48"/>
      <c r="E133" s="48"/>
      <c r="H133" s="51"/>
      <c r="O133" s="48"/>
      <c r="V133" s="48"/>
      <c r="W133" s="5"/>
      <c r="X133" s="48"/>
      <c r="Z133" s="51"/>
      <c r="AA133" s="51"/>
      <c r="AB133" s="51"/>
      <c r="AC133" s="51"/>
      <c r="AD133" s="51"/>
      <c r="AE133" s="51"/>
      <c r="AF133" s="51"/>
      <c r="AG133" s="51"/>
      <c r="AH133" s="51"/>
      <c r="AI133" s="51"/>
      <c r="AJ133" s="51"/>
      <c r="AK133" s="51"/>
      <c r="AL133" s="51"/>
      <c r="AM133" s="51"/>
      <c r="AN133" s="51"/>
      <c r="AO133" s="51"/>
      <c r="AP133" s="51"/>
      <c r="AQ133" s="51"/>
      <c r="AR133" s="51"/>
      <c r="AS133" s="51"/>
      <c r="AT133" s="51"/>
      <c r="AU133" s="51"/>
      <c r="AV133" s="51"/>
      <c r="AW133" s="51"/>
      <c r="AX133" s="51"/>
      <c r="AY133" s="51"/>
      <c r="AZ133" s="51"/>
      <c r="BA133" s="51"/>
      <c r="BB133" s="51"/>
      <c r="BC133" s="51"/>
      <c r="BD133" s="51"/>
      <c r="BE133" s="51"/>
      <c r="BF133" s="51"/>
      <c r="BG133" s="51"/>
      <c r="BH133" s="51"/>
      <c r="BI133" s="51"/>
      <c r="BJ133" s="51"/>
      <c r="BK133" s="51"/>
      <c r="BL133" s="51"/>
      <c r="BM133" s="51"/>
      <c r="BN133" s="51"/>
      <c r="BO133" s="51"/>
      <c r="BP133" s="51"/>
      <c r="BQ133" s="51"/>
      <c r="BR133" s="51"/>
      <c r="BS133" s="51"/>
      <c r="BT133" s="51"/>
      <c r="BU133" s="51"/>
    </row>
    <row r="134" spans="4:73" s="50" customFormat="1" x14ac:dyDescent="0.25">
      <c r="D134" s="48"/>
      <c r="E134" s="48"/>
      <c r="H134" s="51"/>
      <c r="O134" s="48"/>
      <c r="V134" s="48"/>
      <c r="W134" s="5"/>
      <c r="X134" s="48"/>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c r="AZ134" s="51"/>
      <c r="BA134" s="51"/>
      <c r="BB134" s="51"/>
      <c r="BC134" s="51"/>
      <c r="BD134" s="51"/>
      <c r="BE134" s="51"/>
      <c r="BF134" s="51"/>
      <c r="BG134" s="51"/>
      <c r="BH134" s="51"/>
      <c r="BI134" s="51"/>
      <c r="BJ134" s="51"/>
      <c r="BK134" s="51"/>
      <c r="BL134" s="51"/>
      <c r="BM134" s="51"/>
      <c r="BN134" s="51"/>
      <c r="BO134" s="51"/>
      <c r="BP134" s="51"/>
      <c r="BQ134" s="51"/>
      <c r="BR134" s="51"/>
      <c r="BS134" s="51"/>
      <c r="BT134" s="51"/>
      <c r="BU134" s="51"/>
    </row>
    <row r="135" spans="4:73" s="50" customFormat="1" x14ac:dyDescent="0.25">
      <c r="D135" s="48"/>
      <c r="E135" s="48"/>
      <c r="H135" s="51"/>
      <c r="O135" s="48"/>
      <c r="V135" s="48"/>
      <c r="W135" s="5"/>
      <c r="X135" s="48"/>
      <c r="Z135" s="51"/>
      <c r="AA135" s="51"/>
      <c r="AB135" s="51"/>
      <c r="AC135" s="51"/>
      <c r="AD135" s="51"/>
      <c r="AE135" s="51"/>
      <c r="AF135" s="51"/>
      <c r="AG135" s="51"/>
      <c r="AH135" s="51"/>
      <c r="AI135" s="51"/>
      <c r="AJ135" s="51"/>
      <c r="AK135" s="51"/>
      <c r="AL135" s="51"/>
      <c r="AM135" s="51"/>
      <c r="AN135" s="51"/>
      <c r="AO135" s="51"/>
      <c r="AP135" s="51"/>
      <c r="AQ135" s="51"/>
      <c r="AR135" s="51"/>
      <c r="AS135" s="51"/>
      <c r="AT135" s="51"/>
      <c r="AU135" s="51"/>
      <c r="AV135" s="51"/>
      <c r="AW135" s="51"/>
      <c r="AX135" s="51"/>
      <c r="AY135" s="51"/>
      <c r="AZ135" s="51"/>
      <c r="BA135" s="51"/>
      <c r="BB135" s="51"/>
      <c r="BC135" s="51"/>
      <c r="BD135" s="51"/>
      <c r="BE135" s="51"/>
      <c r="BF135" s="51"/>
      <c r="BG135" s="51"/>
      <c r="BH135" s="51"/>
      <c r="BI135" s="51"/>
      <c r="BJ135" s="51"/>
      <c r="BK135" s="51"/>
      <c r="BL135" s="51"/>
      <c r="BM135" s="51"/>
      <c r="BN135" s="51"/>
      <c r="BO135" s="51"/>
      <c r="BP135" s="51"/>
      <c r="BQ135" s="51"/>
      <c r="BR135" s="51"/>
      <c r="BS135" s="51"/>
      <c r="BT135" s="51"/>
      <c r="BU135" s="51"/>
    </row>
    <row r="136" spans="4:73" s="50" customFormat="1" x14ac:dyDescent="0.25">
      <c r="D136" s="48"/>
      <c r="E136" s="48"/>
      <c r="H136" s="51"/>
      <c r="O136" s="48"/>
      <c r="V136" s="48"/>
      <c r="W136" s="5"/>
      <c r="X136" s="48"/>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1"/>
      <c r="BB136" s="51"/>
      <c r="BC136" s="51"/>
      <c r="BD136" s="51"/>
      <c r="BE136" s="51"/>
      <c r="BF136" s="51"/>
      <c r="BG136" s="51"/>
      <c r="BH136" s="51"/>
      <c r="BI136" s="51"/>
      <c r="BJ136" s="51"/>
      <c r="BK136" s="51"/>
      <c r="BL136" s="51"/>
      <c r="BM136" s="51"/>
      <c r="BN136" s="51"/>
      <c r="BO136" s="51"/>
      <c r="BP136" s="51"/>
      <c r="BQ136" s="51"/>
      <c r="BR136" s="51"/>
      <c r="BS136" s="51"/>
      <c r="BT136" s="51"/>
      <c r="BU136" s="51"/>
    </row>
    <row r="137" spans="4:73" s="50" customFormat="1" x14ac:dyDescent="0.25">
      <c r="D137" s="48"/>
      <c r="E137" s="48"/>
      <c r="H137" s="51"/>
      <c r="O137" s="48"/>
      <c r="V137" s="48"/>
      <c r="W137" s="5"/>
      <c r="X137" s="48"/>
      <c r="Z137" s="51"/>
      <c r="AA137" s="51"/>
      <c r="AB137" s="51"/>
      <c r="AC137" s="51"/>
      <c r="AD137" s="51"/>
      <c r="AE137" s="51"/>
      <c r="AF137" s="51"/>
      <c r="AG137" s="51"/>
      <c r="AH137" s="51"/>
      <c r="AI137" s="51"/>
      <c r="AJ137" s="51"/>
      <c r="AK137" s="51"/>
      <c r="AL137" s="51"/>
      <c r="AM137" s="51"/>
      <c r="AN137" s="51"/>
      <c r="AO137" s="51"/>
      <c r="AP137" s="51"/>
      <c r="AQ137" s="51"/>
      <c r="AR137" s="51"/>
      <c r="AS137" s="51"/>
      <c r="AT137" s="51"/>
      <c r="AU137" s="51"/>
      <c r="AV137" s="51"/>
      <c r="AW137" s="51"/>
      <c r="AX137" s="51"/>
      <c r="AY137" s="51"/>
      <c r="AZ137" s="51"/>
      <c r="BA137" s="51"/>
      <c r="BB137" s="51"/>
      <c r="BC137" s="51"/>
      <c r="BD137" s="51"/>
      <c r="BE137" s="51"/>
      <c r="BF137" s="51"/>
      <c r="BG137" s="51"/>
      <c r="BH137" s="51"/>
      <c r="BI137" s="51"/>
      <c r="BJ137" s="51"/>
      <c r="BK137" s="51"/>
      <c r="BL137" s="51"/>
      <c r="BM137" s="51"/>
      <c r="BN137" s="51"/>
      <c r="BO137" s="51"/>
      <c r="BP137" s="51"/>
      <c r="BQ137" s="51"/>
      <c r="BR137" s="51"/>
      <c r="BS137" s="51"/>
      <c r="BT137" s="51"/>
      <c r="BU137" s="51"/>
    </row>
    <row r="138" spans="4:73" s="50" customFormat="1" x14ac:dyDescent="0.25">
      <c r="D138" s="48"/>
      <c r="E138" s="48"/>
      <c r="H138" s="51"/>
      <c r="O138" s="48"/>
      <c r="V138" s="48"/>
      <c r="W138" s="5"/>
      <c r="X138" s="48"/>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1"/>
      <c r="BA138" s="51"/>
      <c r="BB138" s="51"/>
      <c r="BC138" s="51"/>
      <c r="BD138" s="51"/>
      <c r="BE138" s="51"/>
      <c r="BF138" s="51"/>
      <c r="BG138" s="51"/>
      <c r="BH138" s="51"/>
      <c r="BI138" s="51"/>
      <c r="BJ138" s="51"/>
      <c r="BK138" s="51"/>
      <c r="BL138" s="51"/>
      <c r="BM138" s="51"/>
      <c r="BN138" s="51"/>
      <c r="BO138" s="51"/>
      <c r="BP138" s="51"/>
      <c r="BQ138" s="51"/>
      <c r="BR138" s="51"/>
      <c r="BS138" s="51"/>
      <c r="BT138" s="51"/>
      <c r="BU138" s="51"/>
    </row>
    <row r="139" spans="4:73" s="50" customFormat="1" x14ac:dyDescent="0.25">
      <c r="D139" s="48"/>
      <c r="E139" s="48"/>
      <c r="H139" s="51"/>
      <c r="O139" s="48"/>
      <c r="V139" s="48"/>
      <c r="W139" s="5"/>
      <c r="X139" s="48"/>
      <c r="Z139" s="51"/>
      <c r="AA139" s="51"/>
      <c r="AB139" s="51"/>
      <c r="AC139" s="51"/>
      <c r="AD139" s="51"/>
      <c r="AE139" s="51"/>
      <c r="AF139" s="51"/>
      <c r="AG139" s="51"/>
      <c r="AH139" s="51"/>
      <c r="AI139" s="51"/>
      <c r="AJ139" s="51"/>
      <c r="AK139" s="51"/>
      <c r="AL139" s="51"/>
      <c r="AM139" s="51"/>
      <c r="AN139" s="51"/>
      <c r="AO139" s="51"/>
      <c r="AP139" s="51"/>
      <c r="AQ139" s="51"/>
      <c r="AR139" s="51"/>
      <c r="AS139" s="51"/>
      <c r="AT139" s="51"/>
      <c r="AU139" s="51"/>
      <c r="AV139" s="51"/>
      <c r="AW139" s="51"/>
      <c r="AX139" s="51"/>
      <c r="AY139" s="51"/>
      <c r="AZ139" s="51"/>
      <c r="BA139" s="51"/>
      <c r="BB139" s="51"/>
      <c r="BC139" s="51"/>
      <c r="BD139" s="51"/>
      <c r="BE139" s="51"/>
      <c r="BF139" s="51"/>
      <c r="BG139" s="51"/>
      <c r="BH139" s="51"/>
      <c r="BI139" s="51"/>
      <c r="BJ139" s="51"/>
      <c r="BK139" s="51"/>
      <c r="BL139" s="51"/>
      <c r="BM139" s="51"/>
      <c r="BN139" s="51"/>
      <c r="BO139" s="51"/>
      <c r="BP139" s="51"/>
      <c r="BQ139" s="51"/>
      <c r="BR139" s="51"/>
      <c r="BS139" s="51"/>
      <c r="BT139" s="51"/>
      <c r="BU139" s="51"/>
    </row>
    <row r="140" spans="4:73" s="50" customFormat="1" x14ac:dyDescent="0.25">
      <c r="D140" s="48"/>
      <c r="E140" s="48"/>
      <c r="H140" s="51"/>
      <c r="O140" s="48"/>
      <c r="V140" s="48"/>
      <c r="W140" s="5"/>
      <c r="X140" s="48"/>
      <c r="Z140" s="51"/>
      <c r="AA140" s="51"/>
      <c r="AB140" s="51"/>
      <c r="AC140" s="51"/>
      <c r="AD140" s="51"/>
      <c r="AE140" s="51"/>
      <c r="AF140" s="51"/>
      <c r="AG140" s="51"/>
      <c r="AH140" s="51"/>
      <c r="AI140" s="51"/>
      <c r="AJ140" s="51"/>
      <c r="AK140" s="51"/>
      <c r="AL140" s="51"/>
      <c r="AM140" s="51"/>
      <c r="AN140" s="51"/>
      <c r="AO140" s="51"/>
      <c r="AP140" s="51"/>
      <c r="AQ140" s="51"/>
      <c r="AR140" s="51"/>
      <c r="AS140" s="51"/>
      <c r="AT140" s="51"/>
      <c r="AU140" s="51"/>
      <c r="AV140" s="51"/>
      <c r="AW140" s="51"/>
      <c r="AX140" s="51"/>
      <c r="AY140" s="51"/>
      <c r="AZ140" s="51"/>
      <c r="BA140" s="51"/>
      <c r="BB140" s="51"/>
      <c r="BC140" s="51"/>
      <c r="BD140" s="51"/>
      <c r="BE140" s="51"/>
      <c r="BF140" s="51"/>
      <c r="BG140" s="51"/>
      <c r="BH140" s="51"/>
      <c r="BI140" s="51"/>
      <c r="BJ140" s="51"/>
      <c r="BK140" s="51"/>
      <c r="BL140" s="51"/>
      <c r="BM140" s="51"/>
      <c r="BN140" s="51"/>
      <c r="BO140" s="51"/>
      <c r="BP140" s="51"/>
      <c r="BQ140" s="51"/>
      <c r="BR140" s="51"/>
      <c r="BS140" s="51"/>
      <c r="BT140" s="51"/>
      <c r="BU140" s="51"/>
    </row>
    <row r="141" spans="4:73" s="50" customFormat="1" x14ac:dyDescent="0.25">
      <c r="D141" s="48"/>
      <c r="E141" s="48"/>
      <c r="H141" s="51"/>
      <c r="O141" s="48"/>
      <c r="V141" s="48"/>
      <c r="W141" s="5"/>
      <c r="X141" s="48"/>
      <c r="Z141" s="51"/>
      <c r="AA141" s="51"/>
      <c r="AB141" s="51"/>
      <c r="AC141" s="51"/>
      <c r="AD141" s="51"/>
      <c r="AE141" s="51"/>
      <c r="AF141" s="51"/>
      <c r="AG141" s="51"/>
      <c r="AH141" s="51"/>
      <c r="AI141" s="51"/>
      <c r="AJ141" s="51"/>
      <c r="AK141" s="51"/>
      <c r="AL141" s="51"/>
      <c r="AM141" s="51"/>
      <c r="AN141" s="51"/>
      <c r="AO141" s="51"/>
      <c r="AP141" s="51"/>
      <c r="AQ141" s="51"/>
      <c r="AR141" s="51"/>
      <c r="AS141" s="51"/>
      <c r="AT141" s="51"/>
      <c r="AU141" s="51"/>
      <c r="AV141" s="51"/>
      <c r="AW141" s="51"/>
      <c r="AX141" s="51"/>
      <c r="AY141" s="51"/>
      <c r="AZ141" s="51"/>
      <c r="BA141" s="51"/>
      <c r="BB141" s="51"/>
      <c r="BC141" s="51"/>
      <c r="BD141" s="51"/>
      <c r="BE141" s="51"/>
      <c r="BF141" s="51"/>
      <c r="BG141" s="51"/>
      <c r="BH141" s="51"/>
      <c r="BI141" s="51"/>
      <c r="BJ141" s="51"/>
      <c r="BK141" s="51"/>
      <c r="BL141" s="51"/>
      <c r="BM141" s="51"/>
      <c r="BN141" s="51"/>
      <c r="BO141" s="51"/>
      <c r="BP141" s="51"/>
      <c r="BQ141" s="51"/>
      <c r="BR141" s="51"/>
      <c r="BS141" s="51"/>
      <c r="BT141" s="51"/>
      <c r="BU141" s="51"/>
    </row>
    <row r="142" spans="4:73" s="50" customFormat="1" x14ac:dyDescent="0.25">
      <c r="D142" s="48"/>
      <c r="E142" s="48"/>
      <c r="H142" s="51"/>
      <c r="O142" s="48"/>
      <c r="V142" s="48"/>
      <c r="W142" s="5"/>
      <c r="X142" s="48"/>
      <c r="Z142" s="51"/>
      <c r="AA142" s="51"/>
      <c r="AB142" s="51"/>
      <c r="AC142" s="51"/>
      <c r="AD142" s="51"/>
      <c r="AE142" s="51"/>
      <c r="AF142" s="51"/>
      <c r="AG142" s="51"/>
      <c r="AH142" s="51"/>
      <c r="AI142" s="51"/>
      <c r="AJ142" s="51"/>
      <c r="AK142" s="51"/>
      <c r="AL142" s="51"/>
      <c r="AM142" s="51"/>
      <c r="AN142" s="51"/>
      <c r="AO142" s="51"/>
      <c r="AP142" s="51"/>
      <c r="AQ142" s="51"/>
      <c r="AR142" s="51"/>
      <c r="AS142" s="51"/>
      <c r="AT142" s="51"/>
      <c r="AU142" s="51"/>
      <c r="AV142" s="51"/>
      <c r="AW142" s="51"/>
      <c r="AX142" s="51"/>
      <c r="AY142" s="51"/>
      <c r="AZ142" s="51"/>
      <c r="BA142" s="51"/>
      <c r="BB142" s="51"/>
      <c r="BC142" s="51"/>
      <c r="BD142" s="51"/>
      <c r="BE142" s="51"/>
      <c r="BF142" s="51"/>
      <c r="BG142" s="51"/>
      <c r="BH142" s="51"/>
      <c r="BI142" s="51"/>
      <c r="BJ142" s="51"/>
      <c r="BK142" s="51"/>
      <c r="BL142" s="51"/>
      <c r="BM142" s="51"/>
      <c r="BN142" s="51"/>
      <c r="BO142" s="51"/>
      <c r="BP142" s="51"/>
      <c r="BQ142" s="51"/>
      <c r="BR142" s="51"/>
      <c r="BS142" s="51"/>
      <c r="BT142" s="51"/>
      <c r="BU142" s="51"/>
    </row>
    <row r="143" spans="4:73" s="50" customFormat="1" x14ac:dyDescent="0.25">
      <c r="D143" s="48"/>
      <c r="E143" s="48"/>
      <c r="H143" s="51"/>
      <c r="O143" s="48"/>
      <c r="V143" s="48"/>
      <c r="W143" s="5"/>
      <c r="X143" s="48"/>
      <c r="Z143" s="51"/>
      <c r="AA143" s="51"/>
      <c r="AB143" s="51"/>
      <c r="AC143" s="51"/>
      <c r="AD143" s="51"/>
      <c r="AE143" s="51"/>
      <c r="AF143" s="51"/>
      <c r="AG143" s="51"/>
      <c r="AH143" s="51"/>
      <c r="AI143" s="51"/>
      <c r="AJ143" s="51"/>
      <c r="AK143" s="51"/>
      <c r="AL143" s="51"/>
      <c r="AM143" s="51"/>
      <c r="AN143" s="51"/>
      <c r="AO143" s="51"/>
      <c r="AP143" s="51"/>
      <c r="AQ143" s="51"/>
      <c r="AR143" s="51"/>
      <c r="AS143" s="51"/>
      <c r="AT143" s="51"/>
      <c r="AU143" s="51"/>
      <c r="AV143" s="51"/>
      <c r="AW143" s="51"/>
      <c r="AX143" s="51"/>
      <c r="AY143" s="51"/>
      <c r="AZ143" s="51"/>
      <c r="BA143" s="51"/>
      <c r="BB143" s="51"/>
      <c r="BC143" s="51"/>
      <c r="BD143" s="51"/>
      <c r="BE143" s="51"/>
      <c r="BF143" s="51"/>
      <c r="BG143" s="51"/>
      <c r="BH143" s="51"/>
      <c r="BI143" s="51"/>
      <c r="BJ143" s="51"/>
      <c r="BK143" s="51"/>
      <c r="BL143" s="51"/>
      <c r="BM143" s="51"/>
      <c r="BN143" s="51"/>
      <c r="BO143" s="51"/>
      <c r="BP143" s="51"/>
      <c r="BQ143" s="51"/>
      <c r="BR143" s="51"/>
      <c r="BS143" s="51"/>
      <c r="BT143" s="51"/>
      <c r="BU143" s="51"/>
    </row>
    <row r="144" spans="4:73" s="50" customFormat="1" x14ac:dyDescent="0.25">
      <c r="D144" s="48"/>
      <c r="E144" s="48"/>
      <c r="H144" s="51"/>
      <c r="O144" s="48"/>
      <c r="V144" s="48"/>
      <c r="W144" s="5"/>
      <c r="X144" s="48"/>
      <c r="Z144" s="51"/>
      <c r="AA144" s="51"/>
      <c r="AB144" s="51"/>
      <c r="AC144" s="51"/>
      <c r="AD144" s="51"/>
      <c r="AE144" s="51"/>
      <c r="AF144" s="51"/>
      <c r="AG144" s="51"/>
      <c r="AH144" s="51"/>
      <c r="AI144" s="51"/>
      <c r="AJ144" s="51"/>
      <c r="AK144" s="51"/>
      <c r="AL144" s="51"/>
      <c r="AM144" s="51"/>
      <c r="AN144" s="51"/>
      <c r="AO144" s="51"/>
      <c r="AP144" s="51"/>
      <c r="AQ144" s="51"/>
      <c r="AR144" s="51"/>
      <c r="AS144" s="51"/>
      <c r="AT144" s="51"/>
      <c r="AU144" s="51"/>
      <c r="AV144" s="51"/>
      <c r="AW144" s="51"/>
      <c r="AX144" s="51"/>
      <c r="AY144" s="51"/>
      <c r="AZ144" s="51"/>
      <c r="BA144" s="51"/>
      <c r="BB144" s="51"/>
      <c r="BC144" s="51"/>
      <c r="BD144" s="51"/>
      <c r="BE144" s="51"/>
      <c r="BF144" s="51"/>
      <c r="BG144" s="51"/>
      <c r="BH144" s="51"/>
      <c r="BI144" s="51"/>
      <c r="BJ144" s="51"/>
      <c r="BK144" s="51"/>
      <c r="BL144" s="51"/>
      <c r="BM144" s="51"/>
      <c r="BN144" s="51"/>
      <c r="BO144" s="51"/>
      <c r="BP144" s="51"/>
      <c r="BQ144" s="51"/>
      <c r="BR144" s="51"/>
      <c r="BS144" s="51"/>
      <c r="BT144" s="51"/>
      <c r="BU144" s="51"/>
    </row>
    <row r="145" spans="4:73" s="50" customFormat="1" x14ac:dyDescent="0.25">
      <c r="D145" s="48"/>
      <c r="E145" s="48"/>
      <c r="H145" s="51"/>
      <c r="O145" s="48"/>
      <c r="V145" s="48"/>
      <c r="W145" s="5"/>
      <c r="X145" s="48"/>
      <c r="Z145" s="51"/>
      <c r="AA145" s="51"/>
      <c r="AB145" s="51"/>
      <c r="AC145" s="51"/>
      <c r="AD145" s="51"/>
      <c r="AE145" s="51"/>
      <c r="AF145" s="51"/>
      <c r="AG145" s="51"/>
      <c r="AH145" s="51"/>
      <c r="AI145" s="51"/>
      <c r="AJ145" s="51"/>
      <c r="AK145" s="51"/>
      <c r="AL145" s="51"/>
      <c r="AM145" s="51"/>
      <c r="AN145" s="51"/>
      <c r="AO145" s="51"/>
      <c r="AP145" s="51"/>
      <c r="AQ145" s="51"/>
      <c r="AR145" s="51"/>
      <c r="AS145" s="51"/>
      <c r="AT145" s="51"/>
      <c r="AU145" s="51"/>
      <c r="AV145" s="51"/>
      <c r="AW145" s="51"/>
      <c r="AX145" s="51"/>
      <c r="AY145" s="51"/>
      <c r="AZ145" s="51"/>
      <c r="BA145" s="51"/>
      <c r="BB145" s="51"/>
      <c r="BC145" s="51"/>
      <c r="BD145" s="51"/>
      <c r="BE145" s="51"/>
      <c r="BF145" s="51"/>
      <c r="BG145" s="51"/>
      <c r="BH145" s="51"/>
      <c r="BI145" s="51"/>
      <c r="BJ145" s="51"/>
      <c r="BK145" s="51"/>
      <c r="BL145" s="51"/>
      <c r="BM145" s="51"/>
      <c r="BN145" s="51"/>
      <c r="BO145" s="51"/>
      <c r="BP145" s="51"/>
      <c r="BQ145" s="51"/>
      <c r="BR145" s="51"/>
      <c r="BS145" s="51"/>
      <c r="BT145" s="51"/>
      <c r="BU145" s="51"/>
    </row>
    <row r="146" spans="4:73" s="50" customFormat="1" x14ac:dyDescent="0.25">
      <c r="D146" s="48"/>
      <c r="E146" s="48"/>
      <c r="H146" s="51"/>
      <c r="O146" s="48"/>
      <c r="V146" s="48"/>
      <c r="W146" s="5"/>
      <c r="X146" s="48"/>
      <c r="Z146" s="51"/>
      <c r="AA146" s="51"/>
      <c r="AB146" s="51"/>
      <c r="AC146" s="51"/>
      <c r="AD146" s="51"/>
      <c r="AE146" s="51"/>
      <c r="AF146" s="51"/>
      <c r="AG146" s="51"/>
      <c r="AH146" s="51"/>
      <c r="AI146" s="51"/>
      <c r="AJ146" s="51"/>
      <c r="AK146" s="51"/>
      <c r="AL146" s="51"/>
      <c r="AM146" s="51"/>
      <c r="AN146" s="51"/>
      <c r="AO146" s="51"/>
      <c r="AP146" s="51"/>
      <c r="AQ146" s="51"/>
      <c r="AR146" s="51"/>
      <c r="AS146" s="51"/>
      <c r="AT146" s="51"/>
      <c r="AU146" s="51"/>
      <c r="AV146" s="51"/>
      <c r="AW146" s="51"/>
      <c r="AX146" s="51"/>
      <c r="AY146" s="51"/>
      <c r="AZ146" s="51"/>
      <c r="BA146" s="51"/>
      <c r="BB146" s="51"/>
      <c r="BC146" s="51"/>
      <c r="BD146" s="51"/>
      <c r="BE146" s="51"/>
      <c r="BF146" s="51"/>
      <c r="BG146" s="51"/>
      <c r="BH146" s="51"/>
      <c r="BI146" s="51"/>
      <c r="BJ146" s="51"/>
      <c r="BK146" s="51"/>
      <c r="BL146" s="51"/>
      <c r="BM146" s="51"/>
      <c r="BN146" s="51"/>
      <c r="BO146" s="51"/>
      <c r="BP146" s="51"/>
      <c r="BQ146" s="51"/>
      <c r="BR146" s="51"/>
      <c r="BS146" s="51"/>
      <c r="BT146" s="51"/>
      <c r="BU146" s="51"/>
    </row>
    <row r="147" spans="4:73" s="50" customFormat="1" x14ac:dyDescent="0.25">
      <c r="D147" s="48"/>
      <c r="E147" s="48"/>
      <c r="H147" s="51"/>
      <c r="O147" s="48"/>
      <c r="V147" s="48"/>
      <c r="W147" s="5"/>
      <c r="X147" s="48"/>
      <c r="Z147" s="51"/>
      <c r="AA147" s="51"/>
      <c r="AB147" s="51"/>
      <c r="AC147" s="51"/>
      <c r="AD147" s="51"/>
      <c r="AE147" s="51"/>
      <c r="AF147" s="51"/>
      <c r="AG147" s="51"/>
      <c r="AH147" s="51"/>
      <c r="AI147" s="51"/>
      <c r="AJ147" s="51"/>
      <c r="AK147" s="51"/>
      <c r="AL147" s="51"/>
      <c r="AM147" s="51"/>
      <c r="AN147" s="51"/>
      <c r="AO147" s="51"/>
      <c r="AP147" s="51"/>
      <c r="AQ147" s="51"/>
      <c r="AR147" s="51"/>
      <c r="AS147" s="51"/>
      <c r="AT147" s="51"/>
      <c r="AU147" s="51"/>
      <c r="AV147" s="51"/>
      <c r="AW147" s="51"/>
      <c r="AX147" s="51"/>
      <c r="AY147" s="51"/>
      <c r="AZ147" s="51"/>
      <c r="BA147" s="51"/>
      <c r="BB147" s="51"/>
      <c r="BC147" s="51"/>
      <c r="BD147" s="51"/>
      <c r="BE147" s="51"/>
      <c r="BF147" s="51"/>
      <c r="BG147" s="51"/>
      <c r="BH147" s="51"/>
      <c r="BI147" s="51"/>
      <c r="BJ147" s="51"/>
      <c r="BK147" s="51"/>
      <c r="BL147" s="51"/>
      <c r="BM147" s="51"/>
      <c r="BN147" s="51"/>
      <c r="BO147" s="51"/>
      <c r="BP147" s="51"/>
      <c r="BQ147" s="51"/>
      <c r="BR147" s="51"/>
      <c r="BS147" s="51"/>
      <c r="BT147" s="51"/>
      <c r="BU147" s="51"/>
    </row>
    <row r="148" spans="4:73" s="50" customFormat="1" x14ac:dyDescent="0.25">
      <c r="D148" s="48"/>
      <c r="E148" s="48"/>
      <c r="H148" s="51"/>
      <c r="O148" s="48"/>
      <c r="V148" s="48"/>
      <c r="W148" s="5"/>
      <c r="X148" s="48"/>
      <c r="Z148" s="51"/>
      <c r="AA148" s="51"/>
      <c r="AB148" s="51"/>
      <c r="AC148" s="51"/>
      <c r="AD148" s="51"/>
      <c r="AE148" s="51"/>
      <c r="AF148" s="51"/>
      <c r="AG148" s="51"/>
      <c r="AH148" s="51"/>
      <c r="AI148" s="51"/>
      <c r="AJ148" s="51"/>
      <c r="AK148" s="51"/>
      <c r="AL148" s="51"/>
      <c r="AM148" s="51"/>
      <c r="AN148" s="51"/>
      <c r="AO148" s="51"/>
      <c r="AP148" s="51"/>
      <c r="AQ148" s="51"/>
      <c r="AR148" s="51"/>
      <c r="AS148" s="51"/>
      <c r="AT148" s="51"/>
      <c r="AU148" s="51"/>
      <c r="AV148" s="51"/>
      <c r="AW148" s="51"/>
      <c r="AX148" s="51"/>
      <c r="AY148" s="51"/>
      <c r="AZ148" s="51"/>
      <c r="BA148" s="51"/>
      <c r="BB148" s="51"/>
      <c r="BC148" s="51"/>
      <c r="BD148" s="51"/>
      <c r="BE148" s="51"/>
      <c r="BF148" s="51"/>
      <c r="BG148" s="51"/>
      <c r="BH148" s="51"/>
      <c r="BI148" s="51"/>
      <c r="BJ148" s="51"/>
      <c r="BK148" s="51"/>
      <c r="BL148" s="51"/>
      <c r="BM148" s="51"/>
      <c r="BN148" s="51"/>
      <c r="BO148" s="51"/>
      <c r="BP148" s="51"/>
      <c r="BQ148" s="51"/>
      <c r="BR148" s="51"/>
      <c r="BS148" s="51"/>
      <c r="BT148" s="51"/>
      <c r="BU148" s="51"/>
    </row>
    <row r="149" spans="4:73" s="50" customFormat="1" x14ac:dyDescent="0.25">
      <c r="D149" s="48"/>
      <c r="E149" s="48"/>
      <c r="H149" s="51"/>
      <c r="O149" s="48"/>
      <c r="V149" s="48"/>
      <c r="W149" s="5"/>
      <c r="X149" s="48"/>
      <c r="Z149" s="51"/>
      <c r="AA149" s="51"/>
      <c r="AB149" s="51"/>
      <c r="AC149" s="51"/>
      <c r="AD149" s="51"/>
      <c r="AE149" s="51"/>
      <c r="AF149" s="51"/>
      <c r="AG149" s="51"/>
      <c r="AH149" s="51"/>
      <c r="AI149" s="51"/>
      <c r="AJ149" s="51"/>
      <c r="AK149" s="51"/>
      <c r="AL149" s="51"/>
      <c r="AM149" s="51"/>
      <c r="AN149" s="51"/>
      <c r="AO149" s="51"/>
      <c r="AP149" s="51"/>
      <c r="AQ149" s="51"/>
      <c r="AR149" s="51"/>
      <c r="AS149" s="51"/>
      <c r="AT149" s="51"/>
      <c r="AU149" s="51"/>
      <c r="AV149" s="51"/>
      <c r="AW149" s="51"/>
      <c r="AX149" s="51"/>
      <c r="AY149" s="51"/>
      <c r="AZ149" s="51"/>
      <c r="BA149" s="51"/>
      <c r="BB149" s="51"/>
      <c r="BC149" s="51"/>
      <c r="BD149" s="51"/>
      <c r="BE149" s="51"/>
      <c r="BF149" s="51"/>
      <c r="BG149" s="51"/>
      <c r="BH149" s="51"/>
      <c r="BI149" s="51"/>
      <c r="BJ149" s="51"/>
      <c r="BK149" s="51"/>
      <c r="BL149" s="51"/>
      <c r="BM149" s="51"/>
      <c r="BN149" s="51"/>
      <c r="BO149" s="51"/>
      <c r="BP149" s="51"/>
      <c r="BQ149" s="51"/>
      <c r="BR149" s="51"/>
      <c r="BS149" s="51"/>
      <c r="BT149" s="51"/>
      <c r="BU149" s="51"/>
    </row>
    <row r="150" spans="4:73" s="50" customFormat="1" x14ac:dyDescent="0.25">
      <c r="D150" s="48"/>
      <c r="E150" s="48"/>
      <c r="H150" s="51"/>
      <c r="O150" s="48"/>
      <c r="V150" s="48"/>
      <c r="W150" s="5"/>
      <c r="X150" s="48"/>
      <c r="Z150" s="51"/>
      <c r="AA150" s="51"/>
      <c r="AB150" s="51"/>
      <c r="AC150" s="51"/>
      <c r="AD150" s="51"/>
      <c r="AE150" s="51"/>
      <c r="AF150" s="51"/>
      <c r="AG150" s="51"/>
      <c r="AH150" s="51"/>
      <c r="AI150" s="51"/>
      <c r="AJ150" s="51"/>
      <c r="AK150" s="51"/>
      <c r="AL150" s="51"/>
      <c r="AM150" s="51"/>
      <c r="AN150" s="51"/>
      <c r="AO150" s="51"/>
      <c r="AP150" s="51"/>
      <c r="AQ150" s="51"/>
      <c r="AR150" s="51"/>
      <c r="AS150" s="51"/>
      <c r="AT150" s="51"/>
      <c r="AU150" s="51"/>
      <c r="AV150" s="51"/>
      <c r="AW150" s="51"/>
      <c r="AX150" s="51"/>
      <c r="AY150" s="51"/>
      <c r="AZ150" s="51"/>
      <c r="BA150" s="51"/>
      <c r="BB150" s="51"/>
      <c r="BC150" s="51"/>
      <c r="BD150" s="51"/>
      <c r="BE150" s="51"/>
      <c r="BF150" s="51"/>
      <c r="BG150" s="51"/>
      <c r="BH150" s="51"/>
      <c r="BI150" s="51"/>
      <c r="BJ150" s="51"/>
      <c r="BK150" s="51"/>
      <c r="BL150" s="51"/>
      <c r="BM150" s="51"/>
      <c r="BN150" s="51"/>
      <c r="BO150" s="51"/>
      <c r="BP150" s="51"/>
      <c r="BQ150" s="51"/>
      <c r="BR150" s="51"/>
      <c r="BS150" s="51"/>
      <c r="BT150" s="51"/>
      <c r="BU150" s="51"/>
    </row>
    <row r="151" spans="4:73" s="50" customFormat="1" x14ac:dyDescent="0.25">
      <c r="D151" s="48"/>
      <c r="E151" s="48"/>
      <c r="H151" s="51"/>
      <c r="O151" s="48"/>
      <c r="V151" s="48"/>
      <c r="W151" s="5"/>
      <c r="X151" s="48"/>
      <c r="Z151" s="51"/>
      <c r="AA151" s="51"/>
      <c r="AB151" s="51"/>
      <c r="AC151" s="51"/>
      <c r="AD151" s="51"/>
      <c r="AE151" s="51"/>
      <c r="AF151" s="51"/>
      <c r="AG151" s="51"/>
      <c r="AH151" s="51"/>
      <c r="AI151" s="51"/>
      <c r="AJ151" s="51"/>
      <c r="AK151" s="51"/>
      <c r="AL151" s="51"/>
      <c r="AM151" s="51"/>
      <c r="AN151" s="51"/>
      <c r="AO151" s="51"/>
      <c r="AP151" s="51"/>
      <c r="AQ151" s="51"/>
      <c r="AR151" s="51"/>
      <c r="AS151" s="51"/>
      <c r="AT151" s="51"/>
      <c r="AU151" s="51"/>
      <c r="AV151" s="51"/>
      <c r="AW151" s="51"/>
      <c r="AX151" s="51"/>
      <c r="AY151" s="51"/>
      <c r="AZ151" s="51"/>
      <c r="BA151" s="51"/>
      <c r="BB151" s="51"/>
      <c r="BC151" s="51"/>
      <c r="BD151" s="51"/>
      <c r="BE151" s="51"/>
      <c r="BF151" s="51"/>
      <c r="BG151" s="51"/>
      <c r="BH151" s="51"/>
      <c r="BI151" s="51"/>
      <c r="BJ151" s="51"/>
      <c r="BK151" s="51"/>
      <c r="BL151" s="51"/>
      <c r="BM151" s="51"/>
      <c r="BN151" s="51"/>
      <c r="BO151" s="51"/>
      <c r="BP151" s="51"/>
      <c r="BQ151" s="51"/>
      <c r="BR151" s="51"/>
      <c r="BS151" s="51"/>
      <c r="BT151" s="51"/>
      <c r="BU151" s="51"/>
    </row>
    <row r="152" spans="4:73" s="50" customFormat="1" x14ac:dyDescent="0.25">
      <c r="D152" s="48"/>
      <c r="E152" s="48"/>
      <c r="H152" s="51"/>
      <c r="O152" s="48"/>
      <c r="V152" s="48"/>
      <c r="W152" s="5"/>
      <c r="X152" s="48"/>
      <c r="Z152" s="51"/>
      <c r="AA152" s="51"/>
      <c r="AB152" s="51"/>
      <c r="AC152" s="51"/>
      <c r="AD152" s="51"/>
      <c r="AE152" s="51"/>
      <c r="AF152" s="51"/>
      <c r="AG152" s="51"/>
      <c r="AH152" s="51"/>
      <c r="AI152" s="51"/>
      <c r="AJ152" s="51"/>
      <c r="AK152" s="51"/>
      <c r="AL152" s="51"/>
      <c r="AM152" s="51"/>
      <c r="AN152" s="51"/>
      <c r="AO152" s="51"/>
      <c r="AP152" s="51"/>
      <c r="AQ152" s="51"/>
      <c r="AR152" s="51"/>
      <c r="AS152" s="51"/>
      <c r="AT152" s="51"/>
      <c r="AU152" s="51"/>
      <c r="AV152" s="51"/>
      <c r="AW152" s="51"/>
      <c r="AX152" s="51"/>
      <c r="AY152" s="51"/>
      <c r="AZ152" s="51"/>
      <c r="BA152" s="51"/>
      <c r="BB152" s="51"/>
      <c r="BC152" s="51"/>
      <c r="BD152" s="51"/>
      <c r="BE152" s="51"/>
      <c r="BF152" s="51"/>
      <c r="BG152" s="51"/>
      <c r="BH152" s="51"/>
      <c r="BI152" s="51"/>
      <c r="BJ152" s="51"/>
      <c r="BK152" s="51"/>
      <c r="BL152" s="51"/>
      <c r="BM152" s="51"/>
      <c r="BN152" s="51"/>
      <c r="BO152" s="51"/>
      <c r="BP152" s="51"/>
      <c r="BQ152" s="51"/>
      <c r="BR152" s="51"/>
      <c r="BS152" s="51"/>
      <c r="BT152" s="51"/>
      <c r="BU152" s="51"/>
    </row>
    <row r="153" spans="4:73" s="50" customFormat="1" x14ac:dyDescent="0.25">
      <c r="D153" s="48"/>
      <c r="E153" s="48"/>
      <c r="H153" s="51"/>
      <c r="O153" s="48"/>
      <c r="V153" s="48"/>
      <c r="W153" s="5"/>
      <c r="X153" s="48"/>
      <c r="Z153" s="51"/>
      <c r="AA153" s="51"/>
      <c r="AB153" s="51"/>
      <c r="AC153" s="51"/>
      <c r="AD153" s="51"/>
      <c r="AE153" s="51"/>
      <c r="AF153" s="51"/>
      <c r="AG153" s="51"/>
      <c r="AH153" s="51"/>
      <c r="AI153" s="51"/>
      <c r="AJ153" s="51"/>
      <c r="AK153" s="51"/>
      <c r="AL153" s="51"/>
      <c r="AM153" s="51"/>
      <c r="AN153" s="51"/>
      <c r="AO153" s="51"/>
      <c r="AP153" s="51"/>
      <c r="AQ153" s="51"/>
      <c r="AR153" s="51"/>
      <c r="AS153" s="51"/>
      <c r="AT153" s="51"/>
      <c r="AU153" s="51"/>
      <c r="AV153" s="51"/>
      <c r="AW153" s="51"/>
      <c r="AX153" s="51"/>
      <c r="AY153" s="51"/>
      <c r="AZ153" s="51"/>
      <c r="BA153" s="51"/>
      <c r="BB153" s="51"/>
      <c r="BC153" s="51"/>
      <c r="BD153" s="51"/>
      <c r="BE153" s="51"/>
      <c r="BF153" s="51"/>
      <c r="BG153" s="51"/>
      <c r="BH153" s="51"/>
      <c r="BI153" s="51"/>
      <c r="BJ153" s="51"/>
      <c r="BK153" s="51"/>
      <c r="BL153" s="51"/>
      <c r="BM153" s="51"/>
      <c r="BN153" s="51"/>
      <c r="BO153" s="51"/>
      <c r="BP153" s="51"/>
      <c r="BQ153" s="51"/>
      <c r="BR153" s="51"/>
      <c r="BS153" s="51"/>
      <c r="BT153" s="51"/>
      <c r="BU153" s="51"/>
    </row>
    <row r="154" spans="4:73" s="50" customFormat="1" x14ac:dyDescent="0.25">
      <c r="D154" s="48"/>
      <c r="E154" s="48"/>
      <c r="H154" s="51"/>
      <c r="O154" s="48"/>
      <c r="V154" s="48"/>
      <c r="W154" s="5"/>
      <c r="X154" s="48"/>
      <c r="Z154" s="51"/>
      <c r="AA154" s="51"/>
      <c r="AB154" s="51"/>
      <c r="AC154" s="51"/>
      <c r="AD154" s="51"/>
      <c r="AE154" s="51"/>
      <c r="AF154" s="51"/>
      <c r="AG154" s="51"/>
      <c r="AH154" s="51"/>
      <c r="AI154" s="51"/>
      <c r="AJ154" s="51"/>
      <c r="AK154" s="51"/>
      <c r="AL154" s="51"/>
      <c r="AM154" s="51"/>
      <c r="AN154" s="51"/>
      <c r="AO154" s="51"/>
      <c r="AP154" s="51"/>
      <c r="AQ154" s="51"/>
      <c r="AR154" s="51"/>
      <c r="AS154" s="51"/>
      <c r="AT154" s="51"/>
      <c r="AU154" s="51"/>
      <c r="AV154" s="51"/>
      <c r="AW154" s="51"/>
      <c r="AX154" s="51"/>
      <c r="AY154" s="51"/>
      <c r="AZ154" s="51"/>
      <c r="BA154" s="51"/>
      <c r="BB154" s="51"/>
      <c r="BC154" s="51"/>
      <c r="BD154" s="51"/>
      <c r="BE154" s="51"/>
      <c r="BF154" s="51"/>
      <c r="BG154" s="51"/>
      <c r="BH154" s="51"/>
      <c r="BI154" s="51"/>
      <c r="BJ154" s="51"/>
      <c r="BK154" s="51"/>
      <c r="BL154" s="51"/>
      <c r="BM154" s="51"/>
      <c r="BN154" s="51"/>
      <c r="BO154" s="51"/>
      <c r="BP154" s="51"/>
      <c r="BQ154" s="51"/>
      <c r="BR154" s="51"/>
      <c r="BS154" s="51"/>
      <c r="BT154" s="51"/>
      <c r="BU154" s="51"/>
    </row>
    <row r="155" spans="4:73" s="50" customFormat="1" x14ac:dyDescent="0.25">
      <c r="D155" s="48"/>
      <c r="E155" s="48"/>
      <c r="H155" s="51"/>
      <c r="O155" s="48"/>
      <c r="V155" s="48"/>
      <c r="W155" s="5"/>
      <c r="X155" s="48"/>
      <c r="Z155" s="51"/>
      <c r="AA155" s="51"/>
      <c r="AB155" s="51"/>
      <c r="AC155" s="51"/>
      <c r="AD155" s="51"/>
      <c r="AE155" s="51"/>
      <c r="AF155" s="51"/>
      <c r="AG155" s="51"/>
      <c r="AH155" s="51"/>
      <c r="AI155" s="51"/>
      <c r="AJ155" s="51"/>
      <c r="AK155" s="51"/>
      <c r="AL155" s="51"/>
      <c r="AM155" s="51"/>
      <c r="AN155" s="51"/>
      <c r="AO155" s="51"/>
      <c r="AP155" s="51"/>
      <c r="AQ155" s="51"/>
      <c r="AR155" s="51"/>
      <c r="AS155" s="51"/>
      <c r="AT155" s="51"/>
      <c r="AU155" s="51"/>
      <c r="AV155" s="51"/>
      <c r="AW155" s="51"/>
      <c r="AX155" s="51"/>
      <c r="AY155" s="51"/>
      <c r="AZ155" s="51"/>
      <c r="BA155" s="51"/>
      <c r="BB155" s="51"/>
      <c r="BC155" s="51"/>
      <c r="BD155" s="51"/>
      <c r="BE155" s="51"/>
      <c r="BF155" s="51"/>
      <c r="BG155" s="51"/>
      <c r="BH155" s="51"/>
      <c r="BI155" s="51"/>
      <c r="BJ155" s="51"/>
      <c r="BK155" s="51"/>
      <c r="BL155" s="51"/>
      <c r="BM155" s="51"/>
      <c r="BN155" s="51"/>
      <c r="BO155" s="51"/>
      <c r="BP155" s="51"/>
      <c r="BQ155" s="51"/>
      <c r="BR155" s="51"/>
      <c r="BS155" s="51"/>
      <c r="BT155" s="51"/>
      <c r="BU155" s="51"/>
    </row>
    <row r="156" spans="4:73" s="50" customFormat="1" x14ac:dyDescent="0.25">
      <c r="D156" s="48"/>
      <c r="E156" s="48"/>
      <c r="H156" s="51"/>
      <c r="O156" s="48"/>
      <c r="V156" s="48"/>
      <c r="W156" s="5"/>
      <c r="X156" s="48"/>
      <c r="Z156" s="51"/>
      <c r="AA156" s="51"/>
      <c r="AB156" s="51"/>
      <c r="AC156" s="51"/>
      <c r="AD156" s="51"/>
      <c r="AE156" s="51"/>
      <c r="AF156" s="51"/>
      <c r="AG156" s="51"/>
      <c r="AH156" s="51"/>
      <c r="AI156" s="51"/>
      <c r="AJ156" s="51"/>
      <c r="AK156" s="51"/>
      <c r="AL156" s="51"/>
      <c r="AM156" s="51"/>
      <c r="AN156" s="51"/>
      <c r="AO156" s="51"/>
      <c r="AP156" s="51"/>
      <c r="AQ156" s="51"/>
      <c r="AR156" s="51"/>
      <c r="AS156" s="51"/>
      <c r="AT156" s="51"/>
      <c r="AU156" s="51"/>
      <c r="AV156" s="51"/>
      <c r="AW156" s="51"/>
      <c r="AX156" s="51"/>
      <c r="AY156" s="51"/>
      <c r="AZ156" s="51"/>
      <c r="BA156" s="51"/>
      <c r="BB156" s="51"/>
      <c r="BC156" s="51"/>
      <c r="BD156" s="51"/>
      <c r="BE156" s="51"/>
      <c r="BF156" s="51"/>
      <c r="BG156" s="51"/>
      <c r="BH156" s="51"/>
      <c r="BI156" s="51"/>
      <c r="BJ156" s="51"/>
      <c r="BK156" s="51"/>
      <c r="BL156" s="51"/>
      <c r="BM156" s="51"/>
      <c r="BN156" s="51"/>
      <c r="BO156" s="51"/>
      <c r="BP156" s="51"/>
      <c r="BQ156" s="51"/>
      <c r="BR156" s="51"/>
      <c r="BS156" s="51"/>
      <c r="BT156" s="51"/>
      <c r="BU156" s="51"/>
    </row>
    <row r="157" spans="4:73" s="50" customFormat="1" x14ac:dyDescent="0.25">
      <c r="D157" s="48"/>
      <c r="E157" s="48"/>
      <c r="H157" s="51"/>
      <c r="O157" s="48"/>
      <c r="V157" s="48"/>
      <c r="W157" s="5"/>
      <c r="X157" s="48"/>
      <c r="Z157" s="51"/>
      <c r="AA157" s="51"/>
      <c r="AB157" s="51"/>
      <c r="AC157" s="51"/>
      <c r="AD157" s="51"/>
      <c r="AE157" s="51"/>
      <c r="AF157" s="51"/>
      <c r="AG157" s="51"/>
      <c r="AH157" s="51"/>
      <c r="AI157" s="51"/>
      <c r="AJ157" s="51"/>
      <c r="AK157" s="51"/>
      <c r="AL157" s="51"/>
      <c r="AM157" s="51"/>
      <c r="AN157" s="51"/>
      <c r="AO157" s="51"/>
      <c r="AP157" s="51"/>
      <c r="AQ157" s="51"/>
      <c r="AR157" s="51"/>
      <c r="AS157" s="51"/>
      <c r="AT157" s="51"/>
      <c r="AU157" s="51"/>
      <c r="AV157" s="51"/>
      <c r="AW157" s="51"/>
      <c r="AX157" s="51"/>
      <c r="AY157" s="51"/>
      <c r="AZ157" s="51"/>
      <c r="BA157" s="51"/>
      <c r="BB157" s="51"/>
      <c r="BC157" s="51"/>
      <c r="BD157" s="51"/>
      <c r="BE157" s="51"/>
      <c r="BF157" s="51"/>
      <c r="BG157" s="51"/>
      <c r="BH157" s="51"/>
      <c r="BI157" s="51"/>
      <c r="BJ157" s="51"/>
      <c r="BK157" s="51"/>
      <c r="BL157" s="51"/>
      <c r="BM157" s="51"/>
      <c r="BN157" s="51"/>
      <c r="BO157" s="51"/>
      <c r="BP157" s="51"/>
      <c r="BQ157" s="51"/>
      <c r="BR157" s="51"/>
      <c r="BS157" s="51"/>
      <c r="BT157" s="51"/>
      <c r="BU157" s="51"/>
    </row>
    <row r="158" spans="4:73" s="50" customFormat="1" x14ac:dyDescent="0.25">
      <c r="D158" s="48"/>
      <c r="E158" s="48"/>
      <c r="H158" s="51"/>
      <c r="O158" s="48"/>
      <c r="V158" s="48"/>
      <c r="W158" s="5"/>
      <c r="X158" s="48"/>
      <c r="Z158" s="51"/>
      <c r="AA158" s="51"/>
      <c r="AB158" s="51"/>
      <c r="AC158" s="51"/>
      <c r="AD158" s="51"/>
      <c r="AE158" s="51"/>
      <c r="AF158" s="51"/>
      <c r="AG158" s="51"/>
      <c r="AH158" s="51"/>
      <c r="AI158" s="51"/>
      <c r="AJ158" s="51"/>
      <c r="AK158" s="51"/>
      <c r="AL158" s="51"/>
      <c r="AM158" s="51"/>
      <c r="AN158" s="51"/>
      <c r="AO158" s="51"/>
      <c r="AP158" s="51"/>
      <c r="AQ158" s="51"/>
      <c r="AR158" s="51"/>
      <c r="AS158" s="51"/>
      <c r="AT158" s="51"/>
      <c r="AU158" s="51"/>
      <c r="AV158" s="51"/>
      <c r="AW158" s="51"/>
      <c r="AX158" s="51"/>
      <c r="AY158" s="51"/>
      <c r="AZ158" s="51"/>
      <c r="BA158" s="51"/>
      <c r="BB158" s="51"/>
      <c r="BC158" s="51"/>
      <c r="BD158" s="51"/>
      <c r="BE158" s="51"/>
      <c r="BF158" s="51"/>
      <c r="BG158" s="51"/>
      <c r="BH158" s="51"/>
      <c r="BI158" s="51"/>
      <c r="BJ158" s="51"/>
      <c r="BK158" s="51"/>
      <c r="BL158" s="51"/>
      <c r="BM158" s="51"/>
      <c r="BN158" s="51"/>
      <c r="BO158" s="51"/>
      <c r="BP158" s="51"/>
      <c r="BQ158" s="51"/>
      <c r="BR158" s="51"/>
      <c r="BS158" s="51"/>
      <c r="BT158" s="51"/>
      <c r="BU158" s="51"/>
    </row>
    <row r="159" spans="4:73" s="50" customFormat="1" x14ac:dyDescent="0.25">
      <c r="D159" s="48"/>
      <c r="E159" s="48"/>
      <c r="H159" s="51"/>
      <c r="O159" s="48"/>
      <c r="V159" s="48"/>
      <c r="W159" s="5"/>
      <c r="X159" s="48"/>
      <c r="Z159" s="51"/>
      <c r="AA159" s="51"/>
      <c r="AB159" s="51"/>
      <c r="AC159" s="51"/>
      <c r="AD159" s="51"/>
      <c r="AE159" s="51"/>
      <c r="AF159" s="51"/>
      <c r="AG159" s="51"/>
      <c r="AH159" s="51"/>
      <c r="AI159" s="51"/>
      <c r="AJ159" s="51"/>
      <c r="AK159" s="51"/>
      <c r="AL159" s="51"/>
      <c r="AM159" s="51"/>
      <c r="AN159" s="51"/>
      <c r="AO159" s="51"/>
      <c r="AP159" s="51"/>
      <c r="AQ159" s="51"/>
      <c r="AR159" s="51"/>
      <c r="AS159" s="51"/>
      <c r="AT159" s="51"/>
      <c r="AU159" s="51"/>
      <c r="AV159" s="51"/>
      <c r="AW159" s="51"/>
      <c r="AX159" s="51"/>
      <c r="AY159" s="51"/>
      <c r="AZ159" s="51"/>
      <c r="BA159" s="51"/>
      <c r="BB159" s="51"/>
      <c r="BC159" s="51"/>
      <c r="BD159" s="51"/>
      <c r="BE159" s="51"/>
      <c r="BF159" s="51"/>
      <c r="BG159" s="51"/>
      <c r="BH159" s="51"/>
      <c r="BI159" s="51"/>
      <c r="BJ159" s="51"/>
      <c r="BK159" s="51"/>
      <c r="BL159" s="51"/>
      <c r="BM159" s="51"/>
      <c r="BN159" s="51"/>
      <c r="BO159" s="51"/>
      <c r="BP159" s="51"/>
      <c r="BQ159" s="51"/>
      <c r="BR159" s="51"/>
      <c r="BS159" s="51"/>
      <c r="BT159" s="51"/>
      <c r="BU159" s="51"/>
    </row>
    <row r="160" spans="4:73" s="50" customFormat="1" x14ac:dyDescent="0.25">
      <c r="D160" s="48"/>
      <c r="E160" s="48"/>
      <c r="H160" s="51"/>
      <c r="O160" s="48"/>
      <c r="V160" s="48"/>
      <c r="W160" s="5"/>
      <c r="X160" s="48"/>
      <c r="Z160" s="51"/>
      <c r="AA160" s="51"/>
      <c r="AB160" s="51"/>
      <c r="AC160" s="51"/>
      <c r="AD160" s="51"/>
      <c r="AE160" s="51"/>
      <c r="AF160" s="51"/>
      <c r="AG160" s="51"/>
      <c r="AH160" s="51"/>
      <c r="AI160" s="51"/>
      <c r="AJ160" s="51"/>
      <c r="AK160" s="51"/>
      <c r="AL160" s="51"/>
      <c r="AM160" s="51"/>
      <c r="AN160" s="51"/>
      <c r="AO160" s="51"/>
      <c r="AP160" s="51"/>
      <c r="AQ160" s="51"/>
      <c r="AR160" s="51"/>
      <c r="AS160" s="51"/>
      <c r="AT160" s="51"/>
      <c r="AU160" s="51"/>
      <c r="AV160" s="51"/>
      <c r="AW160" s="51"/>
      <c r="AX160" s="51"/>
      <c r="AY160" s="51"/>
      <c r="AZ160" s="51"/>
      <c r="BA160" s="51"/>
      <c r="BB160" s="51"/>
      <c r="BC160" s="51"/>
      <c r="BD160" s="51"/>
      <c r="BE160" s="51"/>
      <c r="BF160" s="51"/>
      <c r="BG160" s="51"/>
      <c r="BH160" s="51"/>
      <c r="BI160" s="51"/>
      <c r="BJ160" s="51"/>
      <c r="BK160" s="51"/>
      <c r="BL160" s="51"/>
      <c r="BM160" s="51"/>
      <c r="BN160" s="51"/>
      <c r="BO160" s="51"/>
      <c r="BP160" s="51"/>
      <c r="BQ160" s="51"/>
      <c r="BR160" s="51"/>
      <c r="BS160" s="51"/>
      <c r="BT160" s="51"/>
      <c r="BU160" s="51"/>
    </row>
    <row r="161" spans="4:73" s="50" customFormat="1" x14ac:dyDescent="0.25">
      <c r="D161" s="48"/>
      <c r="E161" s="48"/>
      <c r="H161" s="51"/>
      <c r="O161" s="48"/>
      <c r="V161" s="48"/>
      <c r="W161" s="5"/>
      <c r="X161" s="48"/>
      <c r="Z161" s="51"/>
      <c r="AA161" s="51"/>
      <c r="AB161" s="51"/>
      <c r="AC161" s="51"/>
      <c r="AD161" s="51"/>
      <c r="AE161" s="51"/>
      <c r="AF161" s="51"/>
      <c r="AG161" s="51"/>
      <c r="AH161" s="51"/>
      <c r="AI161" s="51"/>
      <c r="AJ161" s="51"/>
      <c r="AK161" s="51"/>
      <c r="AL161" s="51"/>
      <c r="AM161" s="51"/>
      <c r="AN161" s="51"/>
      <c r="AO161" s="51"/>
      <c r="AP161" s="51"/>
      <c r="AQ161" s="51"/>
      <c r="AR161" s="51"/>
      <c r="AS161" s="51"/>
      <c r="AT161" s="51"/>
      <c r="AU161" s="51"/>
      <c r="AV161" s="51"/>
      <c r="AW161" s="51"/>
      <c r="AX161" s="51"/>
      <c r="AY161" s="51"/>
      <c r="AZ161" s="51"/>
      <c r="BA161" s="51"/>
      <c r="BB161" s="51"/>
      <c r="BC161" s="51"/>
      <c r="BD161" s="51"/>
      <c r="BE161" s="51"/>
      <c r="BF161" s="51"/>
      <c r="BG161" s="51"/>
      <c r="BH161" s="51"/>
      <c r="BI161" s="51"/>
      <c r="BJ161" s="51"/>
      <c r="BK161" s="51"/>
      <c r="BL161" s="51"/>
      <c r="BM161" s="51"/>
      <c r="BN161" s="51"/>
      <c r="BO161" s="51"/>
      <c r="BP161" s="51"/>
      <c r="BQ161" s="51"/>
      <c r="BR161" s="51"/>
      <c r="BS161" s="51"/>
      <c r="BT161" s="51"/>
      <c r="BU161" s="51"/>
    </row>
    <row r="162" spans="4:73" s="50" customFormat="1" x14ac:dyDescent="0.25">
      <c r="D162" s="48"/>
      <c r="E162" s="48"/>
      <c r="H162" s="51"/>
      <c r="O162" s="48"/>
      <c r="V162" s="48"/>
      <c r="W162" s="5"/>
      <c r="X162" s="48"/>
      <c r="Z162" s="51"/>
      <c r="AA162" s="51"/>
      <c r="AB162" s="51"/>
      <c r="AC162" s="51"/>
      <c r="AD162" s="51"/>
      <c r="AE162" s="51"/>
      <c r="AF162" s="51"/>
      <c r="AG162" s="51"/>
      <c r="AH162" s="51"/>
      <c r="AI162" s="51"/>
      <c r="AJ162" s="51"/>
      <c r="AK162" s="51"/>
      <c r="AL162" s="51"/>
      <c r="AM162" s="51"/>
      <c r="AN162" s="51"/>
      <c r="AO162" s="51"/>
      <c r="AP162" s="51"/>
      <c r="AQ162" s="51"/>
      <c r="AR162" s="51"/>
      <c r="AS162" s="51"/>
      <c r="AT162" s="51"/>
      <c r="AU162" s="51"/>
      <c r="AV162" s="51"/>
      <c r="AW162" s="51"/>
      <c r="AX162" s="51"/>
      <c r="AY162" s="51"/>
      <c r="AZ162" s="51"/>
      <c r="BA162" s="51"/>
      <c r="BB162" s="51"/>
      <c r="BC162" s="51"/>
      <c r="BD162" s="51"/>
      <c r="BE162" s="51"/>
      <c r="BF162" s="51"/>
      <c r="BG162" s="51"/>
      <c r="BH162" s="51"/>
      <c r="BI162" s="51"/>
      <c r="BJ162" s="51"/>
      <c r="BK162" s="51"/>
      <c r="BL162" s="51"/>
      <c r="BM162" s="51"/>
      <c r="BN162" s="51"/>
      <c r="BO162" s="51"/>
      <c r="BP162" s="51"/>
      <c r="BQ162" s="51"/>
      <c r="BR162" s="51"/>
      <c r="BS162" s="51"/>
      <c r="BT162" s="51"/>
      <c r="BU162" s="51"/>
    </row>
    <row r="163" spans="4:73" s="50" customFormat="1" x14ac:dyDescent="0.25">
      <c r="D163" s="48"/>
      <c r="E163" s="48"/>
      <c r="H163" s="51"/>
      <c r="O163" s="48"/>
      <c r="V163" s="48"/>
      <c r="W163" s="5"/>
      <c r="X163" s="48"/>
      <c r="Z163" s="51"/>
      <c r="AA163" s="51"/>
      <c r="AB163" s="51"/>
      <c r="AC163" s="51"/>
      <c r="AD163" s="51"/>
      <c r="AE163" s="51"/>
      <c r="AF163" s="51"/>
      <c r="AG163" s="51"/>
      <c r="AH163" s="51"/>
      <c r="AI163" s="51"/>
      <c r="AJ163" s="51"/>
      <c r="AK163" s="51"/>
      <c r="AL163" s="51"/>
      <c r="AM163" s="51"/>
      <c r="AN163" s="51"/>
      <c r="AO163" s="51"/>
      <c r="AP163" s="51"/>
      <c r="AQ163" s="51"/>
      <c r="AR163" s="51"/>
      <c r="AS163" s="51"/>
      <c r="AT163" s="51"/>
      <c r="AU163" s="51"/>
      <c r="AV163" s="51"/>
      <c r="AW163" s="51"/>
      <c r="AX163" s="51"/>
      <c r="AY163" s="51"/>
      <c r="AZ163" s="51"/>
      <c r="BA163" s="51"/>
      <c r="BB163" s="51"/>
      <c r="BC163" s="51"/>
      <c r="BD163" s="51"/>
      <c r="BE163" s="51"/>
      <c r="BF163" s="51"/>
      <c r="BG163" s="51"/>
      <c r="BH163" s="51"/>
      <c r="BI163" s="51"/>
      <c r="BJ163" s="51"/>
      <c r="BK163" s="51"/>
      <c r="BL163" s="51"/>
      <c r="BM163" s="51"/>
      <c r="BN163" s="51"/>
      <c r="BO163" s="51"/>
      <c r="BP163" s="51"/>
      <c r="BQ163" s="51"/>
      <c r="BR163" s="51"/>
      <c r="BS163" s="51"/>
      <c r="BT163" s="51"/>
      <c r="BU163" s="51"/>
    </row>
    <row r="164" spans="4:73" s="50" customFormat="1" x14ac:dyDescent="0.25">
      <c r="D164" s="48"/>
      <c r="E164" s="48"/>
      <c r="H164" s="51"/>
      <c r="O164" s="48"/>
      <c r="V164" s="48"/>
      <c r="W164" s="5"/>
      <c r="X164" s="48"/>
      <c r="Z164" s="51"/>
      <c r="AA164" s="51"/>
      <c r="AB164" s="51"/>
      <c r="AC164" s="51"/>
      <c r="AD164" s="51"/>
      <c r="AE164" s="51"/>
      <c r="AF164" s="51"/>
      <c r="AG164" s="51"/>
      <c r="AH164" s="51"/>
      <c r="AI164" s="51"/>
      <c r="AJ164" s="51"/>
      <c r="AK164" s="51"/>
      <c r="AL164" s="51"/>
      <c r="AM164" s="51"/>
      <c r="AN164" s="51"/>
      <c r="AO164" s="51"/>
      <c r="AP164" s="51"/>
      <c r="AQ164" s="51"/>
      <c r="AR164" s="51"/>
      <c r="AS164" s="51"/>
      <c r="AT164" s="51"/>
      <c r="AU164" s="51"/>
      <c r="AV164" s="51"/>
      <c r="AW164" s="51"/>
      <c r="AX164" s="51"/>
      <c r="AY164" s="51"/>
      <c r="AZ164" s="51"/>
      <c r="BA164" s="51"/>
      <c r="BB164" s="51"/>
      <c r="BC164" s="51"/>
      <c r="BD164" s="51"/>
      <c r="BE164" s="51"/>
      <c r="BF164" s="51"/>
      <c r="BG164" s="51"/>
      <c r="BH164" s="51"/>
      <c r="BI164" s="51"/>
      <c r="BJ164" s="51"/>
      <c r="BK164" s="51"/>
      <c r="BL164" s="51"/>
      <c r="BM164" s="51"/>
      <c r="BN164" s="51"/>
      <c r="BO164" s="51"/>
      <c r="BP164" s="51"/>
      <c r="BQ164" s="51"/>
      <c r="BR164" s="51"/>
      <c r="BS164" s="51"/>
      <c r="BT164" s="51"/>
      <c r="BU164" s="51"/>
    </row>
    <row r="165" spans="4:73" s="50" customFormat="1" x14ac:dyDescent="0.25">
      <c r="D165" s="48"/>
      <c r="E165" s="48"/>
      <c r="H165" s="51"/>
      <c r="O165" s="48"/>
      <c r="V165" s="48"/>
      <c r="W165" s="5"/>
      <c r="X165" s="48"/>
      <c r="Z165" s="51"/>
      <c r="AA165" s="51"/>
      <c r="AB165" s="51"/>
      <c r="AC165" s="51"/>
      <c r="AD165" s="51"/>
      <c r="AE165" s="51"/>
      <c r="AF165" s="51"/>
      <c r="AG165" s="51"/>
      <c r="AH165" s="51"/>
      <c r="AI165" s="51"/>
      <c r="AJ165" s="51"/>
      <c r="AK165" s="51"/>
      <c r="AL165" s="51"/>
      <c r="AM165" s="51"/>
      <c r="AN165" s="51"/>
      <c r="AO165" s="51"/>
      <c r="AP165" s="51"/>
      <c r="AQ165" s="51"/>
      <c r="AR165" s="51"/>
      <c r="AS165" s="51"/>
      <c r="AT165" s="51"/>
      <c r="AU165" s="51"/>
      <c r="AV165" s="51"/>
      <c r="AW165" s="51"/>
      <c r="AX165" s="51"/>
      <c r="AY165" s="51"/>
      <c r="AZ165" s="51"/>
      <c r="BA165" s="51"/>
      <c r="BB165" s="51"/>
      <c r="BC165" s="51"/>
      <c r="BD165" s="51"/>
      <c r="BE165" s="51"/>
      <c r="BF165" s="51"/>
      <c r="BG165" s="51"/>
      <c r="BH165" s="51"/>
      <c r="BI165" s="51"/>
      <c r="BJ165" s="51"/>
      <c r="BK165" s="51"/>
      <c r="BL165" s="51"/>
      <c r="BM165" s="51"/>
      <c r="BN165" s="51"/>
      <c r="BO165" s="51"/>
      <c r="BP165" s="51"/>
      <c r="BQ165" s="51"/>
      <c r="BR165" s="51"/>
      <c r="BS165" s="51"/>
      <c r="BT165" s="51"/>
      <c r="BU165" s="51"/>
    </row>
    <row r="166" spans="4:73" s="50" customFormat="1" x14ac:dyDescent="0.25">
      <c r="D166" s="48"/>
      <c r="E166" s="48"/>
      <c r="H166" s="51"/>
      <c r="O166" s="48"/>
      <c r="V166" s="48"/>
      <c r="W166" s="5"/>
      <c r="X166" s="48"/>
      <c r="Z166" s="51"/>
      <c r="AA166" s="51"/>
      <c r="AB166" s="51"/>
      <c r="AC166" s="51"/>
      <c r="AD166" s="51"/>
      <c r="AE166" s="51"/>
      <c r="AF166" s="51"/>
      <c r="AG166" s="51"/>
      <c r="AH166" s="51"/>
      <c r="AI166" s="51"/>
      <c r="AJ166" s="51"/>
      <c r="AK166" s="51"/>
      <c r="AL166" s="51"/>
      <c r="AM166" s="51"/>
      <c r="AN166" s="51"/>
      <c r="AO166" s="51"/>
      <c r="AP166" s="51"/>
      <c r="AQ166" s="51"/>
      <c r="AR166" s="51"/>
      <c r="AS166" s="51"/>
      <c r="AT166" s="51"/>
      <c r="AU166" s="51"/>
      <c r="AV166" s="51"/>
      <c r="AW166" s="51"/>
      <c r="AX166" s="51"/>
      <c r="AY166" s="51"/>
      <c r="AZ166" s="51"/>
      <c r="BA166" s="51"/>
      <c r="BB166" s="51"/>
      <c r="BC166" s="51"/>
      <c r="BD166" s="51"/>
      <c r="BE166" s="51"/>
      <c r="BF166" s="51"/>
      <c r="BG166" s="51"/>
      <c r="BH166" s="51"/>
      <c r="BI166" s="51"/>
      <c r="BJ166" s="51"/>
      <c r="BK166" s="51"/>
      <c r="BL166" s="51"/>
      <c r="BM166" s="51"/>
      <c r="BN166" s="51"/>
      <c r="BO166" s="51"/>
      <c r="BP166" s="51"/>
      <c r="BQ166" s="51"/>
      <c r="BR166" s="51"/>
      <c r="BS166" s="51"/>
      <c r="BT166" s="51"/>
      <c r="BU166" s="51"/>
    </row>
    <row r="167" spans="4:73" s="50" customFormat="1" x14ac:dyDescent="0.25">
      <c r="D167" s="48"/>
      <c r="E167" s="48"/>
      <c r="H167" s="51"/>
      <c r="O167" s="48"/>
      <c r="V167" s="48"/>
      <c r="W167" s="5"/>
      <c r="X167" s="48"/>
      <c r="Z167" s="51"/>
      <c r="AA167" s="51"/>
      <c r="AB167" s="51"/>
      <c r="AC167" s="51"/>
      <c r="AD167" s="51"/>
      <c r="AE167" s="51"/>
      <c r="AF167" s="51"/>
      <c r="AG167" s="51"/>
      <c r="AH167" s="51"/>
      <c r="AI167" s="51"/>
      <c r="AJ167" s="51"/>
      <c r="AK167" s="51"/>
      <c r="AL167" s="51"/>
      <c r="AM167" s="51"/>
      <c r="AN167" s="51"/>
      <c r="AO167" s="51"/>
      <c r="AP167" s="51"/>
      <c r="AQ167" s="51"/>
      <c r="AR167" s="51"/>
      <c r="AS167" s="51"/>
      <c r="AT167" s="51"/>
      <c r="AU167" s="51"/>
      <c r="AV167" s="51"/>
      <c r="AW167" s="51"/>
      <c r="AX167" s="51"/>
      <c r="AY167" s="51"/>
      <c r="AZ167" s="51"/>
      <c r="BA167" s="51"/>
      <c r="BB167" s="51"/>
      <c r="BC167" s="51"/>
      <c r="BD167" s="51"/>
      <c r="BE167" s="51"/>
      <c r="BF167" s="51"/>
      <c r="BG167" s="51"/>
      <c r="BH167" s="51"/>
      <c r="BI167" s="51"/>
      <c r="BJ167" s="51"/>
      <c r="BK167" s="51"/>
      <c r="BL167" s="51"/>
      <c r="BM167" s="51"/>
      <c r="BN167" s="51"/>
      <c r="BO167" s="51"/>
      <c r="BP167" s="51"/>
      <c r="BQ167" s="51"/>
      <c r="BR167" s="51"/>
      <c r="BS167" s="51"/>
      <c r="BT167" s="51"/>
      <c r="BU167" s="51"/>
    </row>
    <row r="168" spans="4:73" s="50" customFormat="1" x14ac:dyDescent="0.25">
      <c r="D168" s="48"/>
      <c r="E168" s="48"/>
      <c r="H168" s="51"/>
      <c r="O168" s="48"/>
      <c r="V168" s="48"/>
      <c r="W168" s="5"/>
      <c r="X168" s="48"/>
      <c r="Z168" s="51"/>
      <c r="AA168" s="51"/>
      <c r="AB168" s="51"/>
      <c r="AC168" s="51"/>
      <c r="AD168" s="51"/>
      <c r="AE168" s="51"/>
      <c r="AF168" s="51"/>
      <c r="AG168" s="51"/>
      <c r="AH168" s="51"/>
      <c r="AI168" s="51"/>
      <c r="AJ168" s="51"/>
      <c r="AK168" s="51"/>
      <c r="AL168" s="51"/>
      <c r="AM168" s="51"/>
      <c r="AN168" s="51"/>
      <c r="AO168" s="51"/>
      <c r="AP168" s="51"/>
      <c r="AQ168" s="51"/>
      <c r="AR168" s="51"/>
      <c r="AS168" s="51"/>
      <c r="AT168" s="51"/>
      <c r="AU168" s="51"/>
      <c r="AV168" s="51"/>
      <c r="AW168" s="51"/>
      <c r="AX168" s="51"/>
      <c r="AY168" s="51"/>
      <c r="AZ168" s="51"/>
      <c r="BA168" s="51"/>
      <c r="BB168" s="51"/>
      <c r="BC168" s="51"/>
      <c r="BD168" s="51"/>
      <c r="BE168" s="51"/>
      <c r="BF168" s="51"/>
      <c r="BG168" s="51"/>
      <c r="BH168" s="51"/>
      <c r="BI168" s="51"/>
      <c r="BJ168" s="51"/>
      <c r="BK168" s="51"/>
      <c r="BL168" s="51"/>
      <c r="BM168" s="51"/>
      <c r="BN168" s="51"/>
      <c r="BO168" s="51"/>
      <c r="BP168" s="51"/>
      <c r="BQ168" s="51"/>
      <c r="BR168" s="51"/>
      <c r="BS168" s="51"/>
      <c r="BT168" s="51"/>
      <c r="BU168" s="51"/>
    </row>
    <row r="169" spans="4:73" s="50" customFormat="1" x14ac:dyDescent="0.25">
      <c r="D169" s="48"/>
      <c r="E169" s="48"/>
      <c r="H169" s="51"/>
      <c r="O169" s="48"/>
      <c r="V169" s="48"/>
      <c r="W169" s="5"/>
      <c r="X169" s="48"/>
      <c r="Z169" s="51"/>
      <c r="AA169" s="51"/>
      <c r="AB169" s="51"/>
      <c r="AC169" s="51"/>
      <c r="AD169" s="51"/>
      <c r="AE169" s="51"/>
      <c r="AF169" s="51"/>
      <c r="AG169" s="51"/>
      <c r="AH169" s="51"/>
      <c r="AI169" s="51"/>
      <c r="AJ169" s="51"/>
      <c r="AK169" s="51"/>
      <c r="AL169" s="51"/>
      <c r="AM169" s="51"/>
      <c r="AN169" s="51"/>
      <c r="AO169" s="51"/>
      <c r="AP169" s="51"/>
      <c r="AQ169" s="51"/>
      <c r="AR169" s="51"/>
      <c r="AS169" s="51"/>
      <c r="AT169" s="51"/>
      <c r="AU169" s="51"/>
      <c r="AV169" s="51"/>
      <c r="AW169" s="51"/>
      <c r="AX169" s="51"/>
      <c r="AY169" s="51"/>
      <c r="AZ169" s="51"/>
      <c r="BA169" s="51"/>
      <c r="BB169" s="51"/>
      <c r="BC169" s="51"/>
      <c r="BD169" s="51"/>
      <c r="BE169" s="51"/>
      <c r="BF169" s="51"/>
      <c r="BG169" s="51"/>
      <c r="BH169" s="51"/>
      <c r="BI169" s="51"/>
      <c r="BJ169" s="51"/>
      <c r="BK169" s="51"/>
      <c r="BL169" s="51"/>
      <c r="BM169" s="51"/>
      <c r="BN169" s="51"/>
      <c r="BO169" s="51"/>
      <c r="BP169" s="51"/>
      <c r="BQ169" s="51"/>
      <c r="BR169" s="51"/>
      <c r="BS169" s="51"/>
      <c r="BT169" s="51"/>
      <c r="BU169" s="51"/>
    </row>
    <row r="170" spans="4:73" s="50" customFormat="1" x14ac:dyDescent="0.25">
      <c r="D170" s="48"/>
      <c r="E170" s="48"/>
      <c r="H170" s="51"/>
      <c r="O170" s="48"/>
      <c r="V170" s="48"/>
      <c r="W170" s="5"/>
      <c r="X170" s="48"/>
      <c r="Z170" s="51"/>
      <c r="AA170" s="51"/>
      <c r="AB170" s="51"/>
      <c r="AC170" s="51"/>
      <c r="AD170" s="51"/>
      <c r="AE170" s="51"/>
      <c r="AF170" s="51"/>
      <c r="AG170" s="51"/>
      <c r="AH170" s="51"/>
      <c r="AI170" s="51"/>
      <c r="AJ170" s="51"/>
      <c r="AK170" s="51"/>
      <c r="AL170" s="51"/>
      <c r="AM170" s="51"/>
      <c r="AN170" s="51"/>
      <c r="AO170" s="51"/>
      <c r="AP170" s="51"/>
      <c r="AQ170" s="51"/>
      <c r="AR170" s="51"/>
      <c r="AS170" s="51"/>
      <c r="AT170" s="51"/>
      <c r="AU170" s="51"/>
      <c r="AV170" s="51"/>
      <c r="AW170" s="51"/>
      <c r="AX170" s="51"/>
      <c r="AY170" s="51"/>
      <c r="AZ170" s="51"/>
      <c r="BA170" s="51"/>
      <c r="BB170" s="51"/>
      <c r="BC170" s="51"/>
      <c r="BD170" s="51"/>
      <c r="BE170" s="51"/>
      <c r="BF170" s="51"/>
      <c r="BG170" s="51"/>
      <c r="BH170" s="51"/>
      <c r="BI170" s="51"/>
      <c r="BJ170" s="51"/>
      <c r="BK170" s="51"/>
      <c r="BL170" s="51"/>
      <c r="BM170" s="51"/>
      <c r="BN170" s="51"/>
      <c r="BO170" s="51"/>
      <c r="BP170" s="51"/>
      <c r="BQ170" s="51"/>
      <c r="BR170" s="51"/>
      <c r="BS170" s="51"/>
      <c r="BT170" s="51"/>
      <c r="BU170" s="51"/>
    </row>
    <row r="171" spans="4:73" s="50" customFormat="1" x14ac:dyDescent="0.25">
      <c r="D171" s="48"/>
      <c r="E171" s="48"/>
      <c r="H171" s="51"/>
      <c r="O171" s="48"/>
      <c r="V171" s="48"/>
      <c r="W171" s="5"/>
      <c r="X171" s="48"/>
      <c r="Z171" s="51"/>
      <c r="AA171" s="51"/>
      <c r="AB171" s="51"/>
      <c r="AC171" s="51"/>
      <c r="AD171" s="51"/>
      <c r="AE171" s="51"/>
      <c r="AF171" s="51"/>
      <c r="AG171" s="51"/>
      <c r="AH171" s="51"/>
      <c r="AI171" s="51"/>
      <c r="AJ171" s="51"/>
      <c r="AK171" s="51"/>
      <c r="AL171" s="51"/>
      <c r="AM171" s="51"/>
      <c r="AN171" s="51"/>
      <c r="AO171" s="51"/>
      <c r="AP171" s="51"/>
      <c r="AQ171" s="51"/>
      <c r="AR171" s="51"/>
      <c r="AS171" s="51"/>
      <c r="AT171" s="51"/>
      <c r="AU171" s="51"/>
      <c r="AV171" s="51"/>
      <c r="AW171" s="51"/>
      <c r="AX171" s="51"/>
      <c r="AY171" s="51"/>
      <c r="AZ171" s="51"/>
      <c r="BA171" s="51"/>
      <c r="BB171" s="51"/>
      <c r="BC171" s="51"/>
      <c r="BD171" s="51"/>
      <c r="BE171" s="51"/>
      <c r="BF171" s="51"/>
      <c r="BG171" s="51"/>
      <c r="BH171" s="51"/>
      <c r="BI171" s="51"/>
      <c r="BJ171" s="51"/>
      <c r="BK171" s="51"/>
      <c r="BL171" s="51"/>
      <c r="BM171" s="51"/>
      <c r="BN171" s="51"/>
      <c r="BO171" s="51"/>
      <c r="BP171" s="51"/>
      <c r="BQ171" s="51"/>
      <c r="BR171" s="51"/>
      <c r="BS171" s="51"/>
      <c r="BT171" s="51"/>
      <c r="BU171" s="51"/>
    </row>
    <row r="172" spans="4:73" s="50" customFormat="1" x14ac:dyDescent="0.25">
      <c r="D172" s="48"/>
      <c r="E172" s="48"/>
      <c r="H172" s="51"/>
      <c r="O172" s="48"/>
      <c r="V172" s="48"/>
      <c r="W172" s="5"/>
      <c r="X172" s="48"/>
      <c r="Z172" s="51"/>
      <c r="AA172" s="51"/>
      <c r="AB172" s="51"/>
      <c r="AC172" s="51"/>
      <c r="AD172" s="51"/>
      <c r="AE172" s="51"/>
      <c r="AF172" s="51"/>
      <c r="AG172" s="51"/>
      <c r="AH172" s="51"/>
      <c r="AI172" s="51"/>
      <c r="AJ172" s="51"/>
      <c r="AK172" s="51"/>
      <c r="AL172" s="51"/>
      <c r="AM172" s="51"/>
      <c r="AN172" s="51"/>
      <c r="AO172" s="51"/>
      <c r="AP172" s="51"/>
      <c r="AQ172" s="51"/>
      <c r="AR172" s="51"/>
      <c r="AS172" s="51"/>
      <c r="AT172" s="51"/>
      <c r="AU172" s="51"/>
      <c r="AV172" s="51"/>
      <c r="AW172" s="51"/>
      <c r="AX172" s="51"/>
      <c r="AY172" s="51"/>
      <c r="AZ172" s="51"/>
      <c r="BA172" s="51"/>
      <c r="BB172" s="51"/>
      <c r="BC172" s="51"/>
      <c r="BD172" s="51"/>
      <c r="BE172" s="51"/>
      <c r="BF172" s="51"/>
      <c r="BG172" s="51"/>
      <c r="BH172" s="51"/>
      <c r="BI172" s="51"/>
      <c r="BJ172" s="51"/>
      <c r="BK172" s="51"/>
      <c r="BL172" s="51"/>
      <c r="BM172" s="51"/>
      <c r="BN172" s="51"/>
      <c r="BO172" s="51"/>
      <c r="BP172" s="51"/>
      <c r="BQ172" s="51"/>
      <c r="BR172" s="51"/>
      <c r="BS172" s="51"/>
      <c r="BT172" s="51"/>
      <c r="BU172" s="51"/>
    </row>
    <row r="173" spans="4:73" s="50" customFormat="1" x14ac:dyDescent="0.25">
      <c r="D173" s="48"/>
      <c r="E173" s="48"/>
      <c r="H173" s="51"/>
      <c r="O173" s="48"/>
      <c r="V173" s="48"/>
      <c r="W173" s="5"/>
      <c r="X173" s="48"/>
      <c r="Z173" s="51"/>
      <c r="AA173" s="51"/>
      <c r="AB173" s="51"/>
      <c r="AC173" s="51"/>
      <c r="AD173" s="51"/>
      <c r="AE173" s="51"/>
      <c r="AF173" s="51"/>
      <c r="AG173" s="51"/>
      <c r="AH173" s="51"/>
      <c r="AI173" s="51"/>
      <c r="AJ173" s="51"/>
      <c r="AK173" s="51"/>
      <c r="AL173" s="51"/>
      <c r="AM173" s="51"/>
      <c r="AN173" s="51"/>
      <c r="AO173" s="51"/>
      <c r="AP173" s="51"/>
      <c r="AQ173" s="51"/>
      <c r="AR173" s="51"/>
      <c r="AS173" s="51"/>
      <c r="AT173" s="51"/>
      <c r="AU173" s="51"/>
      <c r="AV173" s="51"/>
      <c r="AW173" s="51"/>
      <c r="AX173" s="51"/>
      <c r="AY173" s="51"/>
      <c r="AZ173" s="51"/>
      <c r="BA173" s="51"/>
      <c r="BB173" s="51"/>
      <c r="BC173" s="51"/>
      <c r="BD173" s="51"/>
      <c r="BE173" s="51"/>
      <c r="BF173" s="51"/>
      <c r="BG173" s="51"/>
      <c r="BH173" s="51"/>
      <c r="BI173" s="51"/>
      <c r="BJ173" s="51"/>
      <c r="BK173" s="51"/>
      <c r="BL173" s="51"/>
      <c r="BM173" s="51"/>
      <c r="BN173" s="51"/>
      <c r="BO173" s="51"/>
      <c r="BP173" s="51"/>
      <c r="BQ173" s="51"/>
      <c r="BR173" s="51"/>
      <c r="BS173" s="51"/>
      <c r="BT173" s="51"/>
      <c r="BU173" s="51"/>
    </row>
    <row r="174" spans="4:73" s="50" customFormat="1" x14ac:dyDescent="0.25">
      <c r="D174" s="48"/>
      <c r="E174" s="48"/>
      <c r="H174" s="51"/>
      <c r="O174" s="48"/>
      <c r="V174" s="48"/>
      <c r="W174" s="5"/>
      <c r="X174" s="48"/>
      <c r="Z174" s="51"/>
      <c r="AA174" s="51"/>
      <c r="AB174" s="51"/>
      <c r="AC174" s="51"/>
      <c r="AD174" s="51"/>
      <c r="AE174" s="51"/>
      <c r="AF174" s="51"/>
      <c r="AG174" s="51"/>
      <c r="AH174" s="51"/>
      <c r="AI174" s="51"/>
      <c r="AJ174" s="51"/>
      <c r="AK174" s="51"/>
      <c r="AL174" s="51"/>
      <c r="AM174" s="51"/>
      <c r="AN174" s="51"/>
      <c r="AO174" s="51"/>
      <c r="AP174" s="51"/>
      <c r="AQ174" s="51"/>
      <c r="AR174" s="51"/>
      <c r="AS174" s="51"/>
      <c r="AT174" s="51"/>
      <c r="AU174" s="51"/>
      <c r="AV174" s="51"/>
      <c r="AW174" s="51"/>
      <c r="AX174" s="51"/>
      <c r="AY174" s="51"/>
      <c r="AZ174" s="51"/>
      <c r="BA174" s="51"/>
      <c r="BB174" s="51"/>
      <c r="BC174" s="51"/>
      <c r="BD174" s="51"/>
      <c r="BE174" s="51"/>
      <c r="BF174" s="51"/>
      <c r="BG174" s="51"/>
      <c r="BH174" s="51"/>
      <c r="BI174" s="51"/>
      <c r="BJ174" s="51"/>
      <c r="BK174" s="51"/>
      <c r="BL174" s="51"/>
      <c r="BM174" s="51"/>
      <c r="BN174" s="51"/>
      <c r="BO174" s="51"/>
      <c r="BP174" s="51"/>
      <c r="BQ174" s="51"/>
      <c r="BR174" s="51"/>
      <c r="BS174" s="51"/>
      <c r="BT174" s="51"/>
      <c r="BU174" s="51"/>
    </row>
    <row r="175" spans="4:73" s="50" customFormat="1" x14ac:dyDescent="0.25">
      <c r="D175" s="48"/>
      <c r="E175" s="48"/>
      <c r="H175" s="51"/>
      <c r="O175" s="48"/>
      <c r="V175" s="48"/>
      <c r="W175" s="5"/>
      <c r="X175" s="48"/>
      <c r="Z175" s="51"/>
      <c r="AA175" s="51"/>
      <c r="AB175" s="51"/>
      <c r="AC175" s="51"/>
      <c r="AD175" s="51"/>
      <c r="AE175" s="51"/>
      <c r="AF175" s="51"/>
      <c r="AG175" s="51"/>
      <c r="AH175" s="51"/>
      <c r="AI175" s="51"/>
      <c r="AJ175" s="51"/>
      <c r="AK175" s="51"/>
      <c r="AL175" s="51"/>
      <c r="AM175" s="51"/>
      <c r="AN175" s="51"/>
      <c r="AO175" s="51"/>
      <c r="AP175" s="51"/>
      <c r="AQ175" s="51"/>
      <c r="AR175" s="51"/>
      <c r="AS175" s="51"/>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row>
    <row r="176" spans="4:73" s="50" customFormat="1" x14ac:dyDescent="0.25">
      <c r="D176" s="48"/>
      <c r="E176" s="48"/>
      <c r="H176" s="51"/>
      <c r="O176" s="48"/>
      <c r="V176" s="48"/>
      <c r="W176" s="5"/>
      <c r="X176" s="48"/>
      <c r="Z176" s="51"/>
      <c r="AA176" s="51"/>
      <c r="AB176" s="51"/>
      <c r="AC176" s="51"/>
      <c r="AD176" s="51"/>
      <c r="AE176" s="51"/>
      <c r="AF176" s="51"/>
      <c r="AG176" s="51"/>
      <c r="AH176" s="51"/>
      <c r="AI176" s="51"/>
      <c r="AJ176" s="51"/>
      <c r="AK176" s="51"/>
      <c r="AL176" s="51"/>
      <c r="AM176" s="51"/>
      <c r="AN176" s="51"/>
      <c r="AO176" s="51"/>
      <c r="AP176" s="51"/>
      <c r="AQ176" s="51"/>
      <c r="AR176" s="51"/>
      <c r="AS176" s="51"/>
      <c r="AT176" s="51"/>
      <c r="AU176" s="51"/>
      <c r="AV176" s="51"/>
      <c r="AW176" s="51"/>
      <c r="AX176" s="51"/>
      <c r="AY176" s="51"/>
      <c r="AZ176" s="51"/>
      <c r="BA176" s="51"/>
      <c r="BB176" s="51"/>
      <c r="BC176" s="51"/>
      <c r="BD176" s="51"/>
      <c r="BE176" s="51"/>
      <c r="BF176" s="51"/>
      <c r="BG176" s="51"/>
      <c r="BH176" s="51"/>
      <c r="BI176" s="51"/>
      <c r="BJ176" s="51"/>
      <c r="BK176" s="51"/>
      <c r="BL176" s="51"/>
      <c r="BM176" s="51"/>
      <c r="BN176" s="51"/>
      <c r="BO176" s="51"/>
      <c r="BP176" s="51"/>
      <c r="BQ176" s="51"/>
      <c r="BR176" s="51"/>
      <c r="BS176" s="51"/>
      <c r="BT176" s="51"/>
      <c r="BU176" s="51"/>
    </row>
    <row r="177" spans="4:73" s="50" customFormat="1" x14ac:dyDescent="0.25">
      <c r="D177" s="48"/>
      <c r="E177" s="48"/>
      <c r="H177" s="51"/>
      <c r="O177" s="48"/>
      <c r="V177" s="48"/>
      <c r="W177" s="5"/>
      <c r="X177" s="48"/>
      <c r="Z177" s="51"/>
      <c r="AA177" s="51"/>
      <c r="AB177" s="51"/>
      <c r="AC177" s="51"/>
      <c r="AD177" s="51"/>
      <c r="AE177" s="51"/>
      <c r="AF177" s="51"/>
      <c r="AG177" s="51"/>
      <c r="AH177" s="51"/>
      <c r="AI177" s="51"/>
      <c r="AJ177" s="51"/>
      <c r="AK177" s="51"/>
      <c r="AL177" s="51"/>
      <c r="AM177" s="51"/>
      <c r="AN177" s="51"/>
      <c r="AO177" s="51"/>
      <c r="AP177" s="51"/>
      <c r="AQ177" s="51"/>
      <c r="AR177" s="51"/>
      <c r="AS177" s="51"/>
      <c r="AT177" s="51"/>
      <c r="AU177" s="51"/>
      <c r="AV177" s="51"/>
      <c r="AW177" s="51"/>
      <c r="AX177" s="51"/>
      <c r="AY177" s="51"/>
      <c r="AZ177" s="51"/>
      <c r="BA177" s="51"/>
      <c r="BB177" s="51"/>
      <c r="BC177" s="51"/>
      <c r="BD177" s="51"/>
      <c r="BE177" s="51"/>
      <c r="BF177" s="51"/>
      <c r="BG177" s="51"/>
      <c r="BH177" s="51"/>
      <c r="BI177" s="51"/>
      <c r="BJ177" s="51"/>
      <c r="BK177" s="51"/>
      <c r="BL177" s="51"/>
      <c r="BM177" s="51"/>
      <c r="BN177" s="51"/>
      <c r="BO177" s="51"/>
      <c r="BP177" s="51"/>
      <c r="BQ177" s="51"/>
      <c r="BR177" s="51"/>
      <c r="BS177" s="51"/>
      <c r="BT177" s="51"/>
      <c r="BU177" s="51"/>
    </row>
    <row r="178" spans="4:73" s="50" customFormat="1" x14ac:dyDescent="0.25">
      <c r="D178" s="48"/>
      <c r="E178" s="48"/>
      <c r="H178" s="51"/>
      <c r="O178" s="48"/>
      <c r="V178" s="48"/>
      <c r="W178" s="5"/>
      <c r="X178" s="48"/>
      <c r="Z178" s="51"/>
      <c r="AA178" s="51"/>
      <c r="AB178" s="51"/>
      <c r="AC178" s="51"/>
      <c r="AD178" s="51"/>
      <c r="AE178" s="51"/>
      <c r="AF178" s="51"/>
      <c r="AG178" s="51"/>
      <c r="AH178" s="51"/>
      <c r="AI178" s="51"/>
      <c r="AJ178" s="51"/>
      <c r="AK178" s="51"/>
      <c r="AL178" s="51"/>
      <c r="AM178" s="51"/>
      <c r="AN178" s="51"/>
      <c r="AO178" s="51"/>
      <c r="AP178" s="51"/>
      <c r="AQ178" s="51"/>
      <c r="AR178" s="51"/>
      <c r="AS178" s="51"/>
      <c r="AT178" s="51"/>
      <c r="AU178" s="51"/>
      <c r="AV178" s="51"/>
      <c r="AW178" s="51"/>
      <c r="AX178" s="51"/>
      <c r="AY178" s="51"/>
      <c r="AZ178" s="51"/>
      <c r="BA178" s="51"/>
      <c r="BB178" s="51"/>
      <c r="BC178" s="51"/>
      <c r="BD178" s="51"/>
      <c r="BE178" s="51"/>
      <c r="BF178" s="51"/>
      <c r="BG178" s="51"/>
      <c r="BH178" s="51"/>
      <c r="BI178" s="51"/>
      <c r="BJ178" s="51"/>
      <c r="BK178" s="51"/>
      <c r="BL178" s="51"/>
      <c r="BM178" s="51"/>
      <c r="BN178" s="51"/>
      <c r="BO178" s="51"/>
      <c r="BP178" s="51"/>
      <c r="BQ178" s="51"/>
      <c r="BR178" s="51"/>
      <c r="BS178" s="51"/>
      <c r="BT178" s="51"/>
      <c r="BU178" s="51"/>
    </row>
    <row r="179" spans="4:73" s="50" customFormat="1" x14ac:dyDescent="0.25">
      <c r="D179" s="48"/>
      <c r="E179" s="48"/>
      <c r="H179" s="51"/>
      <c r="O179" s="48"/>
      <c r="V179" s="48"/>
      <c r="W179" s="5"/>
      <c r="X179" s="48"/>
      <c r="Z179" s="51"/>
      <c r="AA179" s="51"/>
      <c r="AB179" s="51"/>
      <c r="AC179" s="51"/>
      <c r="AD179" s="51"/>
      <c r="AE179" s="51"/>
      <c r="AF179" s="51"/>
      <c r="AG179" s="51"/>
      <c r="AH179" s="51"/>
      <c r="AI179" s="51"/>
      <c r="AJ179" s="51"/>
      <c r="AK179" s="51"/>
      <c r="AL179" s="51"/>
      <c r="AM179" s="51"/>
      <c r="AN179" s="51"/>
      <c r="AO179" s="51"/>
      <c r="AP179" s="51"/>
      <c r="AQ179" s="51"/>
      <c r="AR179" s="51"/>
      <c r="AS179" s="51"/>
      <c r="AT179" s="51"/>
      <c r="AU179" s="51"/>
      <c r="AV179" s="51"/>
      <c r="AW179" s="51"/>
      <c r="AX179" s="51"/>
      <c r="AY179" s="51"/>
      <c r="AZ179" s="51"/>
      <c r="BA179" s="51"/>
      <c r="BB179" s="51"/>
      <c r="BC179" s="51"/>
      <c r="BD179" s="51"/>
      <c r="BE179" s="51"/>
      <c r="BF179" s="51"/>
      <c r="BG179" s="51"/>
      <c r="BH179" s="51"/>
      <c r="BI179" s="51"/>
      <c r="BJ179" s="51"/>
      <c r="BK179" s="51"/>
      <c r="BL179" s="51"/>
      <c r="BM179" s="51"/>
      <c r="BN179" s="51"/>
      <c r="BO179" s="51"/>
      <c r="BP179" s="51"/>
      <c r="BQ179" s="51"/>
      <c r="BR179" s="51"/>
      <c r="BS179" s="51"/>
      <c r="BT179" s="51"/>
      <c r="BU179" s="51"/>
    </row>
    <row r="180" spans="4:73" s="50" customFormat="1" x14ac:dyDescent="0.25">
      <c r="D180" s="48"/>
      <c r="E180" s="48"/>
      <c r="H180" s="51"/>
      <c r="O180" s="48"/>
      <c r="V180" s="48"/>
      <c r="W180" s="5"/>
      <c r="X180" s="48"/>
      <c r="Z180" s="51"/>
      <c r="AA180" s="51"/>
      <c r="AB180" s="51"/>
      <c r="AC180" s="51"/>
      <c r="AD180" s="51"/>
      <c r="AE180" s="51"/>
      <c r="AF180" s="51"/>
      <c r="AG180" s="51"/>
      <c r="AH180" s="51"/>
      <c r="AI180" s="51"/>
      <c r="AJ180" s="51"/>
      <c r="AK180" s="51"/>
      <c r="AL180" s="51"/>
      <c r="AM180" s="51"/>
      <c r="AN180" s="51"/>
      <c r="AO180" s="51"/>
      <c r="AP180" s="51"/>
      <c r="AQ180" s="51"/>
      <c r="AR180" s="51"/>
      <c r="AS180" s="51"/>
      <c r="AT180" s="51"/>
      <c r="AU180" s="51"/>
      <c r="AV180" s="51"/>
      <c r="AW180" s="51"/>
      <c r="AX180" s="51"/>
      <c r="AY180" s="51"/>
      <c r="AZ180" s="51"/>
      <c r="BA180" s="51"/>
      <c r="BB180" s="51"/>
      <c r="BC180" s="51"/>
      <c r="BD180" s="51"/>
      <c r="BE180" s="51"/>
      <c r="BF180" s="51"/>
      <c r="BG180" s="51"/>
      <c r="BH180" s="51"/>
      <c r="BI180" s="51"/>
      <c r="BJ180" s="51"/>
      <c r="BK180" s="51"/>
      <c r="BL180" s="51"/>
      <c r="BM180" s="51"/>
      <c r="BN180" s="51"/>
      <c r="BO180" s="51"/>
      <c r="BP180" s="51"/>
      <c r="BQ180" s="51"/>
      <c r="BR180" s="51"/>
      <c r="BS180" s="51"/>
      <c r="BT180" s="51"/>
      <c r="BU180" s="51"/>
    </row>
    <row r="181" spans="4:73" s="50" customFormat="1" x14ac:dyDescent="0.25">
      <c r="D181" s="48"/>
      <c r="E181" s="48"/>
      <c r="H181" s="51"/>
      <c r="O181" s="48"/>
      <c r="V181" s="48"/>
      <c r="W181" s="5"/>
      <c r="X181" s="48"/>
      <c r="Z181" s="51"/>
      <c r="AA181" s="51"/>
      <c r="AB181" s="51"/>
      <c r="AC181" s="51"/>
      <c r="AD181" s="51"/>
      <c r="AE181" s="51"/>
      <c r="AF181" s="51"/>
      <c r="AG181" s="51"/>
      <c r="AH181" s="51"/>
      <c r="AI181" s="51"/>
      <c r="AJ181" s="51"/>
      <c r="AK181" s="51"/>
      <c r="AL181" s="51"/>
      <c r="AM181" s="51"/>
      <c r="AN181" s="51"/>
      <c r="AO181" s="51"/>
      <c r="AP181" s="51"/>
      <c r="AQ181" s="51"/>
      <c r="AR181" s="51"/>
      <c r="AS181" s="51"/>
      <c r="AT181" s="51"/>
      <c r="AU181" s="51"/>
      <c r="AV181" s="51"/>
      <c r="AW181" s="51"/>
      <c r="AX181" s="51"/>
      <c r="AY181" s="51"/>
      <c r="AZ181" s="51"/>
      <c r="BA181" s="51"/>
      <c r="BB181" s="51"/>
      <c r="BC181" s="51"/>
      <c r="BD181" s="51"/>
      <c r="BE181" s="51"/>
      <c r="BF181" s="51"/>
      <c r="BG181" s="51"/>
      <c r="BH181" s="51"/>
      <c r="BI181" s="51"/>
      <c r="BJ181" s="51"/>
      <c r="BK181" s="51"/>
      <c r="BL181" s="51"/>
      <c r="BM181" s="51"/>
      <c r="BN181" s="51"/>
      <c r="BO181" s="51"/>
      <c r="BP181" s="51"/>
      <c r="BQ181" s="51"/>
      <c r="BR181" s="51"/>
      <c r="BS181" s="51"/>
      <c r="BT181" s="51"/>
      <c r="BU181" s="51"/>
    </row>
    <row r="182" spans="4:73" s="50" customFormat="1" x14ac:dyDescent="0.25">
      <c r="D182" s="48"/>
      <c r="E182" s="48"/>
      <c r="H182" s="51"/>
      <c r="O182" s="48"/>
      <c r="V182" s="48"/>
      <c r="W182" s="5"/>
      <c r="X182" s="48"/>
      <c r="Z182" s="51"/>
      <c r="AA182" s="51"/>
      <c r="AB182" s="51"/>
      <c r="AC182" s="51"/>
      <c r="AD182" s="51"/>
      <c r="AE182" s="51"/>
      <c r="AF182" s="51"/>
      <c r="AG182" s="51"/>
      <c r="AH182" s="51"/>
      <c r="AI182" s="51"/>
      <c r="AJ182" s="51"/>
      <c r="AK182" s="51"/>
      <c r="AL182" s="51"/>
      <c r="AM182" s="51"/>
      <c r="AN182" s="51"/>
      <c r="AO182" s="51"/>
      <c r="AP182" s="51"/>
      <c r="AQ182" s="51"/>
      <c r="AR182" s="51"/>
      <c r="AS182" s="51"/>
      <c r="AT182" s="51"/>
      <c r="AU182" s="51"/>
      <c r="AV182" s="51"/>
      <c r="AW182" s="51"/>
      <c r="AX182" s="51"/>
      <c r="AY182" s="51"/>
      <c r="AZ182" s="51"/>
      <c r="BA182" s="51"/>
      <c r="BB182" s="51"/>
      <c r="BC182" s="51"/>
      <c r="BD182" s="51"/>
      <c r="BE182" s="51"/>
      <c r="BF182" s="51"/>
      <c r="BG182" s="51"/>
      <c r="BH182" s="51"/>
      <c r="BI182" s="51"/>
      <c r="BJ182" s="51"/>
      <c r="BK182" s="51"/>
      <c r="BL182" s="51"/>
      <c r="BM182" s="51"/>
      <c r="BN182" s="51"/>
      <c r="BO182" s="51"/>
      <c r="BP182" s="51"/>
      <c r="BQ182" s="51"/>
      <c r="BR182" s="51"/>
      <c r="BS182" s="51"/>
      <c r="BT182" s="51"/>
      <c r="BU182" s="51"/>
    </row>
    <row r="183" spans="4:73" s="50" customFormat="1" x14ac:dyDescent="0.25">
      <c r="D183" s="48"/>
      <c r="E183" s="48"/>
      <c r="H183" s="51"/>
      <c r="O183" s="48"/>
      <c r="V183" s="48"/>
      <c r="W183" s="5"/>
      <c r="X183" s="48"/>
      <c r="Z183" s="51"/>
      <c r="AA183" s="51"/>
      <c r="AB183" s="51"/>
      <c r="AC183" s="51"/>
      <c r="AD183" s="51"/>
      <c r="AE183" s="51"/>
      <c r="AF183" s="51"/>
      <c r="AG183" s="51"/>
      <c r="AH183" s="51"/>
      <c r="AI183" s="51"/>
      <c r="AJ183" s="51"/>
      <c r="AK183" s="51"/>
      <c r="AL183" s="51"/>
      <c r="AM183" s="51"/>
      <c r="AN183" s="51"/>
      <c r="AO183" s="51"/>
      <c r="AP183" s="51"/>
      <c r="AQ183" s="51"/>
      <c r="AR183" s="51"/>
      <c r="AS183" s="51"/>
      <c r="AT183" s="51"/>
      <c r="AU183" s="51"/>
      <c r="AV183" s="51"/>
      <c r="AW183" s="51"/>
      <c r="AX183" s="51"/>
      <c r="AY183" s="51"/>
      <c r="AZ183" s="51"/>
      <c r="BA183" s="51"/>
      <c r="BB183" s="51"/>
      <c r="BC183" s="51"/>
      <c r="BD183" s="51"/>
      <c r="BE183" s="51"/>
      <c r="BF183" s="51"/>
      <c r="BG183" s="51"/>
      <c r="BH183" s="51"/>
      <c r="BI183" s="51"/>
      <c r="BJ183" s="51"/>
      <c r="BK183" s="51"/>
      <c r="BL183" s="51"/>
      <c r="BM183" s="51"/>
      <c r="BN183" s="51"/>
      <c r="BO183" s="51"/>
      <c r="BP183" s="51"/>
      <c r="BQ183" s="51"/>
      <c r="BR183" s="51"/>
      <c r="BS183" s="51"/>
      <c r="BT183" s="51"/>
      <c r="BU183" s="51"/>
    </row>
    <row r="184" spans="4:73" s="50" customFormat="1" x14ac:dyDescent="0.25">
      <c r="D184" s="48"/>
      <c r="E184" s="48"/>
      <c r="H184" s="51"/>
      <c r="O184" s="48"/>
      <c r="V184" s="48"/>
      <c r="W184" s="5"/>
      <c r="X184" s="48"/>
      <c r="Z184" s="51"/>
      <c r="AA184" s="51"/>
      <c r="AB184" s="51"/>
      <c r="AC184" s="51"/>
      <c r="AD184" s="51"/>
      <c r="AE184" s="51"/>
      <c r="AF184" s="51"/>
      <c r="AG184" s="51"/>
      <c r="AH184" s="51"/>
      <c r="AI184" s="51"/>
      <c r="AJ184" s="51"/>
      <c r="AK184" s="51"/>
      <c r="AL184" s="51"/>
      <c r="AM184" s="51"/>
      <c r="AN184" s="51"/>
      <c r="AO184" s="51"/>
      <c r="AP184" s="51"/>
      <c r="AQ184" s="51"/>
      <c r="AR184" s="51"/>
      <c r="AS184" s="51"/>
      <c r="AT184" s="51"/>
      <c r="AU184" s="51"/>
      <c r="AV184" s="51"/>
      <c r="AW184" s="51"/>
      <c r="AX184" s="51"/>
      <c r="AY184" s="51"/>
      <c r="AZ184" s="51"/>
      <c r="BA184" s="51"/>
      <c r="BB184" s="51"/>
      <c r="BC184" s="51"/>
      <c r="BD184" s="51"/>
      <c r="BE184" s="51"/>
      <c r="BF184" s="51"/>
      <c r="BG184" s="51"/>
      <c r="BH184" s="51"/>
      <c r="BI184" s="51"/>
      <c r="BJ184" s="51"/>
      <c r="BK184" s="51"/>
      <c r="BL184" s="51"/>
      <c r="BM184" s="51"/>
      <c r="BN184" s="51"/>
      <c r="BO184" s="51"/>
      <c r="BP184" s="51"/>
      <c r="BQ184" s="51"/>
      <c r="BR184" s="51"/>
      <c r="BS184" s="51"/>
      <c r="BT184" s="51"/>
      <c r="BU184" s="51"/>
    </row>
    <row r="185" spans="4:73" s="50" customFormat="1" x14ac:dyDescent="0.25">
      <c r="D185" s="48"/>
      <c r="E185" s="48"/>
      <c r="H185" s="51"/>
      <c r="O185" s="48"/>
      <c r="V185" s="48"/>
      <c r="W185" s="5"/>
      <c r="X185" s="48"/>
      <c r="Z185" s="51"/>
      <c r="AA185" s="51"/>
      <c r="AB185" s="51"/>
      <c r="AC185" s="51"/>
      <c r="AD185" s="51"/>
      <c r="AE185" s="51"/>
      <c r="AF185" s="51"/>
      <c r="AG185" s="51"/>
      <c r="AH185" s="51"/>
      <c r="AI185" s="51"/>
      <c r="AJ185" s="51"/>
      <c r="AK185" s="51"/>
      <c r="AL185" s="51"/>
      <c r="AM185" s="51"/>
      <c r="AN185" s="51"/>
      <c r="AO185" s="51"/>
      <c r="AP185" s="51"/>
      <c r="AQ185" s="51"/>
      <c r="AR185" s="51"/>
      <c r="AS185" s="51"/>
      <c r="AT185" s="51"/>
      <c r="AU185" s="51"/>
      <c r="AV185" s="51"/>
      <c r="AW185" s="51"/>
      <c r="AX185" s="51"/>
      <c r="AY185" s="51"/>
      <c r="AZ185" s="51"/>
      <c r="BA185" s="51"/>
      <c r="BB185" s="51"/>
      <c r="BC185" s="51"/>
      <c r="BD185" s="51"/>
      <c r="BE185" s="51"/>
      <c r="BF185" s="51"/>
      <c r="BG185" s="51"/>
      <c r="BH185" s="51"/>
      <c r="BI185" s="51"/>
      <c r="BJ185" s="51"/>
      <c r="BK185" s="51"/>
      <c r="BL185" s="51"/>
      <c r="BM185" s="51"/>
      <c r="BN185" s="51"/>
      <c r="BO185" s="51"/>
      <c r="BP185" s="51"/>
      <c r="BQ185" s="51"/>
      <c r="BR185" s="51"/>
      <c r="BS185" s="51"/>
      <c r="BT185" s="51"/>
      <c r="BU185" s="51"/>
    </row>
    <row r="186" spans="4:73" s="50" customFormat="1" x14ac:dyDescent="0.25">
      <c r="D186" s="48"/>
      <c r="E186" s="48"/>
      <c r="H186" s="51"/>
      <c r="O186" s="48"/>
      <c r="V186" s="48"/>
      <c r="W186" s="5"/>
      <c r="X186" s="48"/>
      <c r="Z186" s="51"/>
      <c r="AA186" s="51"/>
      <c r="AB186" s="51"/>
      <c r="AC186" s="51"/>
      <c r="AD186" s="51"/>
      <c r="AE186" s="51"/>
      <c r="AF186" s="51"/>
      <c r="AG186" s="51"/>
      <c r="AH186" s="51"/>
      <c r="AI186" s="51"/>
      <c r="AJ186" s="51"/>
      <c r="AK186" s="51"/>
      <c r="AL186" s="51"/>
      <c r="AM186" s="51"/>
      <c r="AN186" s="51"/>
      <c r="AO186" s="51"/>
      <c r="AP186" s="51"/>
      <c r="AQ186" s="51"/>
      <c r="AR186" s="51"/>
      <c r="AS186" s="51"/>
      <c r="AT186" s="51"/>
      <c r="AU186" s="51"/>
      <c r="AV186" s="51"/>
      <c r="AW186" s="51"/>
      <c r="AX186" s="51"/>
      <c r="AY186" s="51"/>
      <c r="AZ186" s="51"/>
      <c r="BA186" s="51"/>
      <c r="BB186" s="51"/>
      <c r="BC186" s="51"/>
      <c r="BD186" s="51"/>
      <c r="BE186" s="51"/>
      <c r="BF186" s="51"/>
      <c r="BG186" s="51"/>
      <c r="BH186" s="51"/>
      <c r="BI186" s="51"/>
      <c r="BJ186" s="51"/>
      <c r="BK186" s="51"/>
      <c r="BL186" s="51"/>
      <c r="BM186" s="51"/>
      <c r="BN186" s="51"/>
      <c r="BO186" s="51"/>
      <c r="BP186" s="51"/>
      <c r="BQ186" s="51"/>
      <c r="BR186" s="51"/>
      <c r="BS186" s="51"/>
      <c r="BT186" s="51"/>
      <c r="BU186" s="51"/>
    </row>
    <row r="187" spans="4:73" s="50" customFormat="1" x14ac:dyDescent="0.25">
      <c r="D187" s="48"/>
      <c r="E187" s="48"/>
      <c r="H187" s="51"/>
      <c r="O187" s="48"/>
      <c r="V187" s="48"/>
      <c r="W187" s="5"/>
      <c r="X187" s="48"/>
      <c r="Z187" s="51"/>
      <c r="AA187" s="51"/>
      <c r="AB187" s="51"/>
      <c r="AC187" s="51"/>
      <c r="AD187" s="51"/>
      <c r="AE187" s="51"/>
      <c r="AF187" s="51"/>
      <c r="AG187" s="51"/>
      <c r="AH187" s="51"/>
      <c r="AI187" s="51"/>
      <c r="AJ187" s="51"/>
      <c r="AK187" s="51"/>
      <c r="AL187" s="51"/>
      <c r="AM187" s="51"/>
      <c r="AN187" s="51"/>
      <c r="AO187" s="51"/>
      <c r="AP187" s="51"/>
      <c r="AQ187" s="51"/>
      <c r="AR187" s="51"/>
      <c r="AS187" s="51"/>
      <c r="AT187" s="51"/>
      <c r="AU187" s="51"/>
      <c r="AV187" s="51"/>
      <c r="AW187" s="51"/>
      <c r="AX187" s="51"/>
      <c r="AY187" s="51"/>
      <c r="AZ187" s="51"/>
      <c r="BA187" s="51"/>
      <c r="BB187" s="51"/>
      <c r="BC187" s="51"/>
      <c r="BD187" s="51"/>
      <c r="BE187" s="51"/>
      <c r="BF187" s="51"/>
      <c r="BG187" s="51"/>
      <c r="BH187" s="51"/>
      <c r="BI187" s="51"/>
      <c r="BJ187" s="51"/>
      <c r="BK187" s="51"/>
      <c r="BL187" s="51"/>
      <c r="BM187" s="51"/>
      <c r="BN187" s="51"/>
      <c r="BO187" s="51"/>
      <c r="BP187" s="51"/>
      <c r="BQ187" s="51"/>
      <c r="BR187" s="51"/>
      <c r="BS187" s="51"/>
      <c r="BT187" s="51"/>
      <c r="BU187" s="51"/>
    </row>
    <row r="188" spans="4:73" s="50" customFormat="1" x14ac:dyDescent="0.25">
      <c r="D188" s="48"/>
      <c r="E188" s="48"/>
      <c r="H188" s="51"/>
      <c r="O188" s="48"/>
      <c r="V188" s="48"/>
      <c r="W188" s="5"/>
      <c r="X188" s="48"/>
      <c r="Z188" s="51"/>
      <c r="AA188" s="51"/>
      <c r="AB188" s="51"/>
      <c r="AC188" s="51"/>
      <c r="AD188" s="51"/>
      <c r="AE188" s="51"/>
      <c r="AF188" s="51"/>
      <c r="AG188" s="51"/>
      <c r="AH188" s="51"/>
      <c r="AI188" s="51"/>
      <c r="AJ188" s="51"/>
      <c r="AK188" s="51"/>
      <c r="AL188" s="51"/>
      <c r="AM188" s="51"/>
      <c r="AN188" s="51"/>
      <c r="AO188" s="51"/>
      <c r="AP188" s="51"/>
      <c r="AQ188" s="51"/>
      <c r="AR188" s="51"/>
      <c r="AS188" s="51"/>
      <c r="AT188" s="51"/>
      <c r="AU188" s="51"/>
      <c r="AV188" s="51"/>
      <c r="AW188" s="51"/>
      <c r="AX188" s="51"/>
      <c r="AY188" s="51"/>
      <c r="AZ188" s="51"/>
      <c r="BA188" s="51"/>
      <c r="BB188" s="51"/>
      <c r="BC188" s="51"/>
      <c r="BD188" s="51"/>
      <c r="BE188" s="51"/>
      <c r="BF188" s="51"/>
      <c r="BG188" s="51"/>
      <c r="BH188" s="51"/>
      <c r="BI188" s="51"/>
      <c r="BJ188" s="51"/>
      <c r="BK188" s="51"/>
      <c r="BL188" s="51"/>
      <c r="BM188" s="51"/>
      <c r="BN188" s="51"/>
      <c r="BO188" s="51"/>
      <c r="BP188" s="51"/>
      <c r="BQ188" s="51"/>
      <c r="BR188" s="51"/>
      <c r="BS188" s="51"/>
      <c r="BT188" s="51"/>
      <c r="BU188" s="51"/>
    </row>
    <row r="189" spans="4:73" s="50" customFormat="1" x14ac:dyDescent="0.25">
      <c r="D189" s="48"/>
      <c r="E189" s="48"/>
      <c r="H189" s="51"/>
      <c r="O189" s="48"/>
      <c r="V189" s="48"/>
      <c r="W189" s="5"/>
      <c r="X189" s="48"/>
      <c r="Z189" s="51"/>
      <c r="AA189" s="51"/>
      <c r="AB189" s="51"/>
      <c r="AC189" s="51"/>
      <c r="AD189" s="51"/>
      <c r="AE189" s="51"/>
      <c r="AF189" s="51"/>
      <c r="AG189" s="51"/>
      <c r="AH189" s="51"/>
      <c r="AI189" s="51"/>
      <c r="AJ189" s="51"/>
      <c r="AK189" s="51"/>
      <c r="AL189" s="51"/>
      <c r="AM189" s="51"/>
      <c r="AN189" s="51"/>
      <c r="AO189" s="51"/>
      <c r="AP189" s="51"/>
      <c r="AQ189" s="51"/>
      <c r="AR189" s="51"/>
      <c r="AS189" s="51"/>
      <c r="AT189" s="51"/>
      <c r="AU189" s="51"/>
      <c r="AV189" s="51"/>
      <c r="AW189" s="51"/>
      <c r="AX189" s="51"/>
      <c r="AY189" s="51"/>
      <c r="AZ189" s="51"/>
      <c r="BA189" s="51"/>
      <c r="BB189" s="51"/>
      <c r="BC189" s="51"/>
      <c r="BD189" s="51"/>
      <c r="BE189" s="51"/>
      <c r="BF189" s="51"/>
      <c r="BG189" s="51"/>
      <c r="BH189" s="51"/>
      <c r="BI189" s="51"/>
      <c r="BJ189" s="51"/>
      <c r="BK189" s="51"/>
      <c r="BL189" s="51"/>
      <c r="BM189" s="51"/>
      <c r="BN189" s="51"/>
      <c r="BO189" s="51"/>
      <c r="BP189" s="51"/>
      <c r="BQ189" s="51"/>
      <c r="BR189" s="51"/>
      <c r="BS189" s="51"/>
      <c r="BT189" s="51"/>
      <c r="BU189" s="51"/>
    </row>
    <row r="190" spans="4:73" s="50" customFormat="1" x14ac:dyDescent="0.25">
      <c r="D190" s="48"/>
      <c r="E190" s="48"/>
      <c r="H190" s="51"/>
      <c r="O190" s="48"/>
      <c r="V190" s="48"/>
      <c r="W190" s="5"/>
      <c r="X190" s="48"/>
      <c r="Z190" s="51"/>
      <c r="AA190" s="51"/>
      <c r="AB190" s="51"/>
      <c r="AC190" s="51"/>
      <c r="AD190" s="51"/>
      <c r="AE190" s="51"/>
      <c r="AF190" s="51"/>
      <c r="AG190" s="51"/>
      <c r="AH190" s="51"/>
      <c r="AI190" s="51"/>
      <c r="AJ190" s="51"/>
      <c r="AK190" s="51"/>
      <c r="AL190" s="51"/>
      <c r="AM190" s="51"/>
      <c r="AN190" s="51"/>
      <c r="AO190" s="51"/>
      <c r="AP190" s="51"/>
      <c r="AQ190" s="51"/>
      <c r="AR190" s="51"/>
      <c r="AS190" s="51"/>
      <c r="AT190" s="51"/>
      <c r="AU190" s="51"/>
      <c r="AV190" s="51"/>
      <c r="AW190" s="51"/>
      <c r="AX190" s="51"/>
      <c r="AY190" s="51"/>
      <c r="AZ190" s="51"/>
      <c r="BA190" s="51"/>
      <c r="BB190" s="51"/>
      <c r="BC190" s="51"/>
      <c r="BD190" s="51"/>
      <c r="BE190" s="51"/>
      <c r="BF190" s="51"/>
      <c r="BG190" s="51"/>
      <c r="BH190" s="51"/>
      <c r="BI190" s="51"/>
      <c r="BJ190" s="51"/>
      <c r="BK190" s="51"/>
      <c r="BL190" s="51"/>
      <c r="BM190" s="51"/>
      <c r="BN190" s="51"/>
      <c r="BO190" s="51"/>
      <c r="BP190" s="51"/>
      <c r="BQ190" s="51"/>
      <c r="BR190" s="51"/>
      <c r="BS190" s="51"/>
      <c r="BT190" s="51"/>
      <c r="BU190" s="51"/>
    </row>
    <row r="191" spans="4:73" s="50" customFormat="1" x14ac:dyDescent="0.25">
      <c r="D191" s="48"/>
      <c r="E191" s="48"/>
      <c r="H191" s="51"/>
      <c r="O191" s="48"/>
      <c r="V191" s="48"/>
      <c r="W191" s="5"/>
      <c r="X191" s="48"/>
      <c r="Z191" s="51"/>
      <c r="AA191" s="51"/>
      <c r="AB191" s="51"/>
      <c r="AC191" s="51"/>
      <c r="AD191" s="51"/>
      <c r="AE191" s="51"/>
      <c r="AF191" s="51"/>
      <c r="AG191" s="51"/>
      <c r="AH191" s="51"/>
      <c r="AI191" s="51"/>
      <c r="AJ191" s="51"/>
      <c r="AK191" s="51"/>
      <c r="AL191" s="51"/>
      <c r="AM191" s="51"/>
      <c r="AN191" s="51"/>
      <c r="AO191" s="51"/>
      <c r="AP191" s="51"/>
      <c r="AQ191" s="51"/>
      <c r="AR191" s="51"/>
      <c r="AS191" s="51"/>
      <c r="AT191" s="51"/>
      <c r="AU191" s="51"/>
      <c r="AV191" s="51"/>
      <c r="AW191" s="51"/>
      <c r="AX191" s="51"/>
      <c r="AY191" s="51"/>
      <c r="AZ191" s="51"/>
      <c r="BA191" s="51"/>
      <c r="BB191" s="51"/>
      <c r="BC191" s="51"/>
      <c r="BD191" s="51"/>
      <c r="BE191" s="51"/>
      <c r="BF191" s="51"/>
      <c r="BG191" s="51"/>
      <c r="BH191" s="51"/>
      <c r="BI191" s="51"/>
      <c r="BJ191" s="51"/>
      <c r="BK191" s="51"/>
      <c r="BL191" s="51"/>
      <c r="BM191" s="51"/>
      <c r="BN191" s="51"/>
      <c r="BO191" s="51"/>
      <c r="BP191" s="51"/>
      <c r="BQ191" s="51"/>
      <c r="BR191" s="51"/>
      <c r="BS191" s="51"/>
      <c r="BT191" s="51"/>
      <c r="BU191" s="51"/>
    </row>
    <row r="192" spans="4:73" s="50" customFormat="1" x14ac:dyDescent="0.25">
      <c r="D192" s="48"/>
      <c r="E192" s="48"/>
      <c r="H192" s="51"/>
      <c r="O192" s="48"/>
      <c r="V192" s="48"/>
      <c r="W192" s="5"/>
      <c r="X192" s="48"/>
      <c r="Z192" s="51"/>
      <c r="AA192" s="51"/>
      <c r="AB192" s="51"/>
      <c r="AC192" s="51"/>
      <c r="AD192" s="51"/>
      <c r="AE192" s="51"/>
      <c r="AF192" s="51"/>
      <c r="AG192" s="51"/>
      <c r="AH192" s="51"/>
      <c r="AI192" s="51"/>
      <c r="AJ192" s="51"/>
      <c r="AK192" s="51"/>
      <c r="AL192" s="51"/>
      <c r="AM192" s="51"/>
      <c r="AN192" s="51"/>
      <c r="AO192" s="51"/>
      <c r="AP192" s="51"/>
      <c r="AQ192" s="51"/>
      <c r="AR192" s="51"/>
      <c r="AS192" s="51"/>
      <c r="AT192" s="51"/>
      <c r="AU192" s="51"/>
      <c r="AV192" s="51"/>
      <c r="AW192" s="51"/>
      <c r="AX192" s="51"/>
      <c r="AY192" s="51"/>
      <c r="AZ192" s="51"/>
      <c r="BA192" s="51"/>
      <c r="BB192" s="51"/>
      <c r="BC192" s="51"/>
      <c r="BD192" s="51"/>
      <c r="BE192" s="51"/>
      <c r="BF192" s="51"/>
      <c r="BG192" s="51"/>
      <c r="BH192" s="51"/>
      <c r="BI192" s="51"/>
      <c r="BJ192" s="51"/>
      <c r="BK192" s="51"/>
      <c r="BL192" s="51"/>
      <c r="BM192" s="51"/>
      <c r="BN192" s="51"/>
      <c r="BO192" s="51"/>
      <c r="BP192" s="51"/>
      <c r="BQ192" s="51"/>
      <c r="BR192" s="51"/>
      <c r="BS192" s="51"/>
      <c r="BT192" s="51"/>
      <c r="BU192" s="51"/>
    </row>
    <row r="193" spans="4:73" s="50" customFormat="1" x14ac:dyDescent="0.25">
      <c r="D193" s="48"/>
      <c r="E193" s="48"/>
      <c r="H193" s="51"/>
      <c r="O193" s="48"/>
      <c r="V193" s="48"/>
      <c r="W193" s="5"/>
      <c r="X193" s="48"/>
      <c r="Z193" s="51"/>
      <c r="AA193" s="51"/>
      <c r="AB193" s="51"/>
      <c r="AC193" s="51"/>
      <c r="AD193" s="51"/>
      <c r="AE193" s="51"/>
      <c r="AF193" s="51"/>
      <c r="AG193" s="51"/>
      <c r="AH193" s="51"/>
      <c r="AI193" s="51"/>
      <c r="AJ193" s="51"/>
      <c r="AK193" s="51"/>
      <c r="AL193" s="51"/>
      <c r="AM193" s="51"/>
      <c r="AN193" s="51"/>
      <c r="AO193" s="51"/>
      <c r="AP193" s="51"/>
      <c r="AQ193" s="51"/>
      <c r="AR193" s="51"/>
      <c r="AS193" s="51"/>
      <c r="AT193" s="51"/>
      <c r="AU193" s="51"/>
      <c r="AV193" s="51"/>
      <c r="AW193" s="51"/>
      <c r="AX193" s="51"/>
      <c r="AY193" s="51"/>
      <c r="AZ193" s="51"/>
      <c r="BA193" s="51"/>
      <c r="BB193" s="51"/>
      <c r="BC193" s="51"/>
      <c r="BD193" s="51"/>
      <c r="BE193" s="51"/>
      <c r="BF193" s="51"/>
      <c r="BG193" s="51"/>
      <c r="BH193" s="51"/>
      <c r="BI193" s="51"/>
      <c r="BJ193" s="51"/>
      <c r="BK193" s="51"/>
      <c r="BL193" s="51"/>
      <c r="BM193" s="51"/>
      <c r="BN193" s="51"/>
      <c r="BO193" s="51"/>
      <c r="BP193" s="51"/>
      <c r="BQ193" s="51"/>
      <c r="BR193" s="51"/>
      <c r="BS193" s="51"/>
      <c r="BT193" s="51"/>
      <c r="BU193" s="51"/>
    </row>
    <row r="194" spans="4:73" s="50" customFormat="1" x14ac:dyDescent="0.25">
      <c r="D194" s="48"/>
      <c r="E194" s="48"/>
      <c r="H194" s="51"/>
      <c r="O194" s="48"/>
      <c r="V194" s="48"/>
      <c r="W194" s="5"/>
      <c r="X194" s="48"/>
      <c r="Z194" s="51"/>
      <c r="AA194" s="51"/>
      <c r="AB194" s="51"/>
      <c r="AC194" s="51"/>
      <c r="AD194" s="51"/>
      <c r="AE194" s="51"/>
      <c r="AF194" s="51"/>
      <c r="AG194" s="51"/>
      <c r="AH194" s="51"/>
      <c r="AI194" s="51"/>
      <c r="AJ194" s="51"/>
      <c r="AK194" s="51"/>
      <c r="AL194" s="51"/>
      <c r="AM194" s="51"/>
      <c r="AN194" s="51"/>
      <c r="AO194" s="51"/>
      <c r="AP194" s="51"/>
      <c r="AQ194" s="51"/>
      <c r="AR194" s="51"/>
      <c r="AS194" s="51"/>
      <c r="AT194" s="51"/>
      <c r="AU194" s="51"/>
      <c r="AV194" s="51"/>
      <c r="AW194" s="51"/>
      <c r="AX194" s="51"/>
      <c r="AY194" s="51"/>
      <c r="AZ194" s="51"/>
      <c r="BA194" s="51"/>
      <c r="BB194" s="51"/>
      <c r="BC194" s="51"/>
      <c r="BD194" s="51"/>
      <c r="BE194" s="51"/>
      <c r="BF194" s="51"/>
      <c r="BG194" s="51"/>
      <c r="BH194" s="51"/>
      <c r="BI194" s="51"/>
      <c r="BJ194" s="51"/>
      <c r="BK194" s="51"/>
      <c r="BL194" s="51"/>
      <c r="BM194" s="51"/>
      <c r="BN194" s="51"/>
      <c r="BO194" s="51"/>
      <c r="BP194" s="51"/>
      <c r="BQ194" s="51"/>
      <c r="BR194" s="51"/>
      <c r="BS194" s="51"/>
      <c r="BT194" s="51"/>
      <c r="BU194" s="51"/>
    </row>
    <row r="195" spans="4:73" s="50" customFormat="1" x14ac:dyDescent="0.25">
      <c r="D195" s="48"/>
      <c r="E195" s="48"/>
      <c r="H195" s="51"/>
      <c r="O195" s="48"/>
      <c r="V195" s="48"/>
      <c r="W195" s="5"/>
      <c r="X195" s="48"/>
      <c r="Z195" s="51"/>
      <c r="AA195" s="51"/>
      <c r="AB195" s="51"/>
      <c r="AC195" s="51"/>
      <c r="AD195" s="51"/>
      <c r="AE195" s="51"/>
      <c r="AF195" s="51"/>
      <c r="AG195" s="51"/>
      <c r="AH195" s="51"/>
      <c r="AI195" s="51"/>
      <c r="AJ195" s="51"/>
      <c r="AK195" s="51"/>
      <c r="AL195" s="51"/>
      <c r="AM195" s="51"/>
      <c r="AN195" s="51"/>
      <c r="AO195" s="51"/>
      <c r="AP195" s="51"/>
      <c r="AQ195" s="51"/>
      <c r="AR195" s="51"/>
      <c r="AS195" s="51"/>
      <c r="AT195" s="51"/>
      <c r="AU195" s="51"/>
      <c r="AV195" s="51"/>
      <c r="AW195" s="51"/>
      <c r="AX195" s="51"/>
      <c r="AY195" s="51"/>
      <c r="AZ195" s="51"/>
      <c r="BA195" s="51"/>
      <c r="BB195" s="51"/>
      <c r="BC195" s="51"/>
      <c r="BD195" s="51"/>
      <c r="BE195" s="51"/>
      <c r="BF195" s="51"/>
      <c r="BG195" s="51"/>
      <c r="BH195" s="51"/>
      <c r="BI195" s="51"/>
      <c r="BJ195" s="51"/>
      <c r="BK195" s="51"/>
      <c r="BL195" s="51"/>
      <c r="BM195" s="51"/>
      <c r="BN195" s="51"/>
      <c r="BO195" s="51"/>
      <c r="BP195" s="51"/>
      <c r="BQ195" s="51"/>
      <c r="BR195" s="51"/>
      <c r="BS195" s="51"/>
      <c r="BT195" s="51"/>
      <c r="BU195" s="51"/>
    </row>
    <row r="196" spans="4:73" s="50" customFormat="1" x14ac:dyDescent="0.25">
      <c r="D196" s="48"/>
      <c r="E196" s="48"/>
      <c r="H196" s="51"/>
      <c r="O196" s="48"/>
      <c r="V196" s="48"/>
      <c r="W196" s="5"/>
      <c r="X196" s="48"/>
      <c r="Z196" s="51"/>
      <c r="AA196" s="51"/>
      <c r="AB196" s="51"/>
      <c r="AC196" s="51"/>
      <c r="AD196" s="51"/>
      <c r="AE196" s="51"/>
      <c r="AF196" s="51"/>
      <c r="AG196" s="51"/>
      <c r="AH196" s="51"/>
      <c r="AI196" s="51"/>
      <c r="AJ196" s="51"/>
      <c r="AK196" s="51"/>
      <c r="AL196" s="51"/>
      <c r="AM196" s="51"/>
      <c r="AN196" s="51"/>
      <c r="AO196" s="51"/>
      <c r="AP196" s="51"/>
      <c r="AQ196" s="51"/>
      <c r="AR196" s="51"/>
      <c r="AS196" s="51"/>
      <c r="AT196" s="51"/>
      <c r="AU196" s="51"/>
      <c r="AV196" s="51"/>
      <c r="AW196" s="51"/>
      <c r="AX196" s="51"/>
      <c r="AY196" s="51"/>
      <c r="AZ196" s="51"/>
      <c r="BA196" s="51"/>
      <c r="BB196" s="51"/>
      <c r="BC196" s="51"/>
      <c r="BD196" s="51"/>
      <c r="BE196" s="51"/>
      <c r="BF196" s="51"/>
      <c r="BG196" s="51"/>
      <c r="BH196" s="51"/>
      <c r="BI196" s="51"/>
      <c r="BJ196" s="51"/>
      <c r="BK196" s="51"/>
      <c r="BL196" s="51"/>
      <c r="BM196" s="51"/>
      <c r="BN196" s="51"/>
      <c r="BO196" s="51"/>
      <c r="BP196" s="51"/>
      <c r="BQ196" s="51"/>
      <c r="BR196" s="51"/>
      <c r="BS196" s="51"/>
      <c r="BT196" s="51"/>
      <c r="BU196" s="51"/>
    </row>
    <row r="197" spans="4:73" s="50" customFormat="1" x14ac:dyDescent="0.25">
      <c r="D197" s="48"/>
      <c r="E197" s="48"/>
      <c r="H197" s="51"/>
      <c r="O197" s="48"/>
      <c r="V197" s="48"/>
      <c r="W197" s="5"/>
      <c r="X197" s="48"/>
      <c r="Z197" s="51"/>
      <c r="AA197" s="51"/>
      <c r="AB197" s="51"/>
      <c r="AC197" s="51"/>
      <c r="AD197" s="51"/>
      <c r="AE197" s="51"/>
      <c r="AF197" s="51"/>
      <c r="AG197" s="51"/>
      <c r="AH197" s="51"/>
      <c r="AI197" s="51"/>
      <c r="AJ197" s="51"/>
      <c r="AK197" s="51"/>
      <c r="AL197" s="51"/>
      <c r="AM197" s="51"/>
      <c r="AN197" s="51"/>
      <c r="AO197" s="51"/>
      <c r="AP197" s="51"/>
      <c r="AQ197" s="51"/>
      <c r="AR197" s="51"/>
      <c r="AS197" s="51"/>
      <c r="AT197" s="51"/>
      <c r="AU197" s="51"/>
      <c r="AV197" s="51"/>
      <c r="AW197" s="51"/>
      <c r="AX197" s="51"/>
      <c r="AY197" s="51"/>
      <c r="AZ197" s="51"/>
      <c r="BA197" s="51"/>
      <c r="BB197" s="51"/>
      <c r="BC197" s="51"/>
      <c r="BD197" s="51"/>
      <c r="BE197" s="51"/>
      <c r="BF197" s="51"/>
      <c r="BG197" s="51"/>
      <c r="BH197" s="51"/>
      <c r="BI197" s="51"/>
      <c r="BJ197" s="51"/>
      <c r="BK197" s="51"/>
      <c r="BL197" s="51"/>
      <c r="BM197" s="51"/>
      <c r="BN197" s="51"/>
      <c r="BO197" s="51"/>
      <c r="BP197" s="51"/>
      <c r="BQ197" s="51"/>
      <c r="BR197" s="51"/>
      <c r="BS197" s="51"/>
      <c r="BT197" s="51"/>
      <c r="BU197" s="51"/>
    </row>
    <row r="198" spans="4:73" s="50" customFormat="1" x14ac:dyDescent="0.25">
      <c r="D198" s="48"/>
      <c r="E198" s="48"/>
      <c r="H198" s="51"/>
      <c r="O198" s="48"/>
      <c r="V198" s="48"/>
      <c r="W198" s="5"/>
      <c r="X198" s="48"/>
      <c r="Z198" s="51"/>
      <c r="AA198" s="51"/>
      <c r="AB198" s="51"/>
      <c r="AC198" s="51"/>
      <c r="AD198" s="51"/>
      <c r="AE198" s="51"/>
      <c r="AF198" s="51"/>
      <c r="AG198" s="51"/>
      <c r="AH198" s="51"/>
      <c r="AI198" s="51"/>
      <c r="AJ198" s="51"/>
      <c r="AK198" s="51"/>
      <c r="AL198" s="51"/>
      <c r="AM198" s="51"/>
      <c r="AN198" s="51"/>
      <c r="AO198" s="51"/>
      <c r="AP198" s="51"/>
      <c r="AQ198" s="51"/>
      <c r="AR198" s="51"/>
      <c r="AS198" s="51"/>
      <c r="AT198" s="51"/>
      <c r="AU198" s="51"/>
      <c r="AV198" s="51"/>
      <c r="AW198" s="51"/>
      <c r="AX198" s="51"/>
      <c r="AY198" s="51"/>
      <c r="AZ198" s="51"/>
      <c r="BA198" s="51"/>
      <c r="BB198" s="51"/>
      <c r="BC198" s="51"/>
      <c r="BD198" s="51"/>
      <c r="BE198" s="51"/>
      <c r="BF198" s="51"/>
      <c r="BG198" s="51"/>
      <c r="BH198" s="51"/>
      <c r="BI198" s="51"/>
      <c r="BJ198" s="51"/>
      <c r="BK198" s="51"/>
      <c r="BL198" s="51"/>
      <c r="BM198" s="51"/>
      <c r="BN198" s="51"/>
      <c r="BO198" s="51"/>
      <c r="BP198" s="51"/>
      <c r="BQ198" s="51"/>
      <c r="BR198" s="51"/>
      <c r="BS198" s="51"/>
      <c r="BT198" s="51"/>
      <c r="BU198" s="51"/>
    </row>
    <row r="199" spans="4:73" s="50" customFormat="1" x14ac:dyDescent="0.25">
      <c r="D199" s="48"/>
      <c r="E199" s="48"/>
      <c r="H199" s="51"/>
      <c r="O199" s="48"/>
      <c r="V199" s="48"/>
      <c r="W199" s="5"/>
      <c r="X199" s="48"/>
      <c r="Z199" s="51"/>
      <c r="AA199" s="51"/>
      <c r="AB199" s="51"/>
      <c r="AC199" s="51"/>
      <c r="AD199" s="51"/>
      <c r="AE199" s="51"/>
      <c r="AF199" s="51"/>
      <c r="AG199" s="51"/>
      <c r="AH199" s="51"/>
      <c r="AI199" s="51"/>
      <c r="AJ199" s="51"/>
      <c r="AK199" s="51"/>
      <c r="AL199" s="51"/>
      <c r="AM199" s="51"/>
      <c r="AN199" s="51"/>
      <c r="AO199" s="51"/>
      <c r="AP199" s="51"/>
      <c r="AQ199" s="51"/>
      <c r="AR199" s="51"/>
      <c r="AS199" s="51"/>
      <c r="AT199" s="51"/>
      <c r="AU199" s="51"/>
      <c r="AV199" s="51"/>
      <c r="AW199" s="51"/>
      <c r="AX199" s="51"/>
      <c r="AY199" s="51"/>
      <c r="AZ199" s="51"/>
      <c r="BA199" s="51"/>
      <c r="BB199" s="51"/>
      <c r="BC199" s="51"/>
      <c r="BD199" s="51"/>
      <c r="BE199" s="51"/>
      <c r="BF199" s="51"/>
      <c r="BG199" s="51"/>
      <c r="BH199" s="51"/>
      <c r="BI199" s="51"/>
      <c r="BJ199" s="51"/>
      <c r="BK199" s="51"/>
      <c r="BL199" s="51"/>
      <c r="BM199" s="51"/>
      <c r="BN199" s="51"/>
      <c r="BO199" s="51"/>
      <c r="BP199" s="51"/>
      <c r="BQ199" s="51"/>
      <c r="BR199" s="51"/>
      <c r="BS199" s="51"/>
      <c r="BT199" s="51"/>
      <c r="BU199" s="51"/>
    </row>
    <row r="200" spans="4:73" s="50" customFormat="1" x14ac:dyDescent="0.25">
      <c r="D200" s="48"/>
      <c r="E200" s="48"/>
      <c r="H200" s="51"/>
      <c r="O200" s="48"/>
      <c r="V200" s="48"/>
      <c r="W200" s="5"/>
      <c r="X200" s="48"/>
      <c r="Z200" s="51"/>
      <c r="AA200" s="51"/>
      <c r="AB200" s="51"/>
      <c r="AC200" s="51"/>
      <c r="AD200" s="51"/>
      <c r="AE200" s="51"/>
      <c r="AF200" s="51"/>
      <c r="AG200" s="51"/>
      <c r="AH200" s="51"/>
      <c r="AI200" s="51"/>
      <c r="AJ200" s="51"/>
      <c r="AK200" s="51"/>
      <c r="AL200" s="51"/>
      <c r="AM200" s="51"/>
      <c r="AN200" s="51"/>
      <c r="AO200" s="51"/>
      <c r="AP200" s="51"/>
      <c r="AQ200" s="51"/>
      <c r="AR200" s="51"/>
      <c r="AS200" s="51"/>
      <c r="AT200" s="51"/>
      <c r="AU200" s="51"/>
      <c r="AV200" s="51"/>
      <c r="AW200" s="51"/>
      <c r="AX200" s="51"/>
      <c r="AY200" s="51"/>
      <c r="AZ200" s="51"/>
      <c r="BA200" s="51"/>
      <c r="BB200" s="51"/>
      <c r="BC200" s="51"/>
      <c r="BD200" s="51"/>
      <c r="BE200" s="51"/>
      <c r="BF200" s="51"/>
      <c r="BG200" s="51"/>
      <c r="BH200" s="51"/>
      <c r="BI200" s="51"/>
      <c r="BJ200" s="51"/>
      <c r="BK200" s="51"/>
      <c r="BL200" s="51"/>
      <c r="BM200" s="51"/>
      <c r="BN200" s="51"/>
      <c r="BO200" s="51"/>
      <c r="BP200" s="51"/>
      <c r="BQ200" s="51"/>
      <c r="BR200" s="51"/>
      <c r="BS200" s="51"/>
      <c r="BT200" s="51"/>
      <c r="BU200" s="51"/>
    </row>
    <row r="201" spans="4:73" s="50" customFormat="1" x14ac:dyDescent="0.25">
      <c r="D201" s="48"/>
      <c r="E201" s="48"/>
      <c r="H201" s="51"/>
      <c r="O201" s="48"/>
      <c r="V201" s="48"/>
      <c r="W201" s="5"/>
      <c r="X201" s="48"/>
      <c r="Z201" s="51"/>
      <c r="AA201" s="51"/>
      <c r="AB201" s="51"/>
      <c r="AC201" s="51"/>
      <c r="AD201" s="51"/>
      <c r="AE201" s="51"/>
      <c r="AF201" s="51"/>
      <c r="AG201" s="51"/>
      <c r="AH201" s="51"/>
      <c r="AI201" s="51"/>
      <c r="AJ201" s="51"/>
      <c r="AK201" s="51"/>
      <c r="AL201" s="51"/>
      <c r="AM201" s="51"/>
      <c r="AN201" s="51"/>
      <c r="AO201" s="51"/>
      <c r="AP201" s="51"/>
      <c r="AQ201" s="51"/>
      <c r="AR201" s="51"/>
      <c r="AS201" s="51"/>
      <c r="AT201" s="51"/>
      <c r="AU201" s="51"/>
      <c r="AV201" s="51"/>
      <c r="AW201" s="51"/>
      <c r="AX201" s="51"/>
      <c r="AY201" s="51"/>
      <c r="AZ201" s="51"/>
      <c r="BA201" s="51"/>
      <c r="BB201" s="51"/>
      <c r="BC201" s="51"/>
      <c r="BD201" s="51"/>
      <c r="BE201" s="51"/>
      <c r="BF201" s="51"/>
      <c r="BG201" s="51"/>
      <c r="BH201" s="51"/>
      <c r="BI201" s="51"/>
      <c r="BJ201" s="51"/>
      <c r="BK201" s="51"/>
      <c r="BL201" s="51"/>
      <c r="BM201" s="51"/>
      <c r="BN201" s="51"/>
      <c r="BO201" s="51"/>
      <c r="BP201" s="51"/>
      <c r="BQ201" s="51"/>
      <c r="BR201" s="51"/>
      <c r="BS201" s="51"/>
      <c r="BT201" s="51"/>
      <c r="BU201" s="51"/>
    </row>
    <row r="202" spans="4:73" s="50" customFormat="1" x14ac:dyDescent="0.25">
      <c r="D202" s="48"/>
      <c r="E202" s="48"/>
      <c r="H202" s="51"/>
      <c r="O202" s="48"/>
      <c r="V202" s="48"/>
      <c r="W202" s="5"/>
      <c r="X202" s="48"/>
      <c r="Z202" s="51"/>
      <c r="AA202" s="51"/>
      <c r="AB202" s="51"/>
      <c r="AC202" s="51"/>
      <c r="AD202" s="51"/>
      <c r="AE202" s="51"/>
      <c r="AF202" s="51"/>
      <c r="AG202" s="51"/>
      <c r="AH202" s="51"/>
      <c r="AI202" s="51"/>
      <c r="AJ202" s="51"/>
      <c r="AK202" s="51"/>
      <c r="AL202" s="51"/>
      <c r="AM202" s="51"/>
      <c r="AN202" s="51"/>
      <c r="AO202" s="51"/>
      <c r="AP202" s="51"/>
      <c r="AQ202" s="51"/>
      <c r="AR202" s="51"/>
      <c r="AS202" s="51"/>
      <c r="AT202" s="51"/>
      <c r="AU202" s="51"/>
      <c r="AV202" s="51"/>
      <c r="AW202" s="51"/>
      <c r="AX202" s="51"/>
      <c r="AY202" s="51"/>
      <c r="AZ202" s="51"/>
      <c r="BA202" s="51"/>
      <c r="BB202" s="51"/>
      <c r="BC202" s="51"/>
      <c r="BD202" s="51"/>
      <c r="BE202" s="51"/>
      <c r="BF202" s="51"/>
      <c r="BG202" s="51"/>
      <c r="BH202" s="51"/>
      <c r="BI202" s="51"/>
      <c r="BJ202" s="51"/>
      <c r="BK202" s="51"/>
      <c r="BL202" s="51"/>
      <c r="BM202" s="51"/>
      <c r="BN202" s="51"/>
      <c r="BO202" s="51"/>
      <c r="BP202" s="51"/>
      <c r="BQ202" s="51"/>
      <c r="BR202" s="51"/>
      <c r="BS202" s="51"/>
      <c r="BT202" s="51"/>
      <c r="BU202" s="51"/>
    </row>
    <row r="203" spans="4:73" s="50" customFormat="1" x14ac:dyDescent="0.25">
      <c r="D203" s="48"/>
      <c r="E203" s="48"/>
      <c r="H203" s="51"/>
      <c r="O203" s="48"/>
      <c r="V203" s="48"/>
      <c r="W203" s="5"/>
      <c r="X203" s="48"/>
      <c r="Z203" s="51"/>
      <c r="AA203" s="51"/>
      <c r="AB203" s="51"/>
      <c r="AC203" s="51"/>
      <c r="AD203" s="51"/>
      <c r="AE203" s="51"/>
      <c r="AF203" s="51"/>
      <c r="AG203" s="51"/>
      <c r="AH203" s="51"/>
      <c r="AI203" s="51"/>
      <c r="AJ203" s="51"/>
      <c r="AK203" s="51"/>
      <c r="AL203" s="51"/>
      <c r="AM203" s="51"/>
      <c r="AN203" s="51"/>
      <c r="AO203" s="51"/>
      <c r="AP203" s="51"/>
      <c r="AQ203" s="51"/>
      <c r="AR203" s="51"/>
      <c r="AS203" s="51"/>
      <c r="AT203" s="51"/>
      <c r="AU203" s="51"/>
      <c r="AV203" s="51"/>
      <c r="AW203" s="51"/>
      <c r="AX203" s="51"/>
      <c r="AY203" s="51"/>
      <c r="AZ203" s="51"/>
      <c r="BA203" s="51"/>
      <c r="BB203" s="51"/>
      <c r="BC203" s="51"/>
      <c r="BD203" s="51"/>
      <c r="BE203" s="51"/>
      <c r="BF203" s="51"/>
      <c r="BG203" s="51"/>
      <c r="BH203" s="51"/>
      <c r="BI203" s="51"/>
      <c r="BJ203" s="51"/>
      <c r="BK203" s="51"/>
      <c r="BL203" s="51"/>
      <c r="BM203" s="51"/>
      <c r="BN203" s="51"/>
      <c r="BO203" s="51"/>
      <c r="BP203" s="51"/>
      <c r="BQ203" s="51"/>
      <c r="BR203" s="51"/>
      <c r="BS203" s="51"/>
      <c r="BT203" s="51"/>
      <c r="BU203" s="51"/>
    </row>
    <row r="204" spans="4:73" s="50" customFormat="1" x14ac:dyDescent="0.25">
      <c r="D204" s="48"/>
      <c r="E204" s="48"/>
      <c r="H204" s="51"/>
      <c r="O204" s="48"/>
      <c r="V204" s="48"/>
      <c r="W204" s="5"/>
      <c r="X204" s="48"/>
      <c r="Z204" s="51"/>
      <c r="AA204" s="51"/>
      <c r="AB204" s="51"/>
      <c r="AC204" s="51"/>
      <c r="AD204" s="51"/>
      <c r="AE204" s="51"/>
      <c r="AF204" s="51"/>
      <c r="AG204" s="51"/>
      <c r="AH204" s="51"/>
      <c r="AI204" s="51"/>
      <c r="AJ204" s="51"/>
      <c r="AK204" s="51"/>
      <c r="AL204" s="51"/>
      <c r="AM204" s="51"/>
      <c r="AN204" s="51"/>
      <c r="AO204" s="51"/>
      <c r="AP204" s="51"/>
      <c r="AQ204" s="51"/>
      <c r="AR204" s="51"/>
      <c r="AS204" s="51"/>
      <c r="AT204" s="51"/>
      <c r="AU204" s="51"/>
      <c r="AV204" s="51"/>
      <c r="AW204" s="51"/>
      <c r="AX204" s="51"/>
      <c r="AY204" s="51"/>
      <c r="AZ204" s="51"/>
      <c r="BA204" s="51"/>
      <c r="BB204" s="51"/>
      <c r="BC204" s="51"/>
      <c r="BD204" s="51"/>
      <c r="BE204" s="51"/>
      <c r="BF204" s="51"/>
      <c r="BG204" s="51"/>
      <c r="BH204" s="51"/>
      <c r="BI204" s="51"/>
      <c r="BJ204" s="51"/>
      <c r="BK204" s="51"/>
      <c r="BL204" s="51"/>
      <c r="BM204" s="51"/>
      <c r="BN204" s="51"/>
      <c r="BO204" s="51"/>
      <c r="BP204" s="51"/>
      <c r="BQ204" s="51"/>
      <c r="BR204" s="51"/>
      <c r="BS204" s="51"/>
      <c r="BT204" s="51"/>
      <c r="BU204" s="51"/>
    </row>
    <row r="205" spans="4:73" s="50" customFormat="1" x14ac:dyDescent="0.25">
      <c r="D205" s="48"/>
      <c r="E205" s="48"/>
      <c r="H205" s="51"/>
      <c r="O205" s="48"/>
      <c r="V205" s="48"/>
      <c r="W205" s="5"/>
      <c r="X205" s="48"/>
      <c r="Z205" s="51"/>
      <c r="AA205" s="51"/>
      <c r="AB205" s="51"/>
      <c r="AC205" s="51"/>
      <c r="AD205" s="51"/>
      <c r="AE205" s="51"/>
      <c r="AF205" s="51"/>
      <c r="AG205" s="51"/>
      <c r="AH205" s="51"/>
      <c r="AI205" s="51"/>
      <c r="AJ205" s="51"/>
      <c r="AK205" s="51"/>
      <c r="AL205" s="51"/>
      <c r="AM205" s="51"/>
      <c r="AN205" s="51"/>
      <c r="AO205" s="51"/>
      <c r="AP205" s="51"/>
      <c r="AQ205" s="51"/>
      <c r="AR205" s="51"/>
      <c r="AS205" s="51"/>
      <c r="AT205" s="51"/>
      <c r="AU205" s="51"/>
      <c r="AV205" s="51"/>
      <c r="AW205" s="51"/>
      <c r="AX205" s="51"/>
      <c r="AY205" s="51"/>
      <c r="AZ205" s="51"/>
      <c r="BA205" s="51"/>
      <c r="BB205" s="51"/>
      <c r="BC205" s="51"/>
      <c r="BD205" s="51"/>
      <c r="BE205" s="51"/>
      <c r="BF205" s="51"/>
      <c r="BG205" s="51"/>
      <c r="BH205" s="51"/>
      <c r="BI205" s="51"/>
      <c r="BJ205" s="51"/>
      <c r="BK205" s="51"/>
      <c r="BL205" s="51"/>
      <c r="BM205" s="51"/>
      <c r="BN205" s="51"/>
      <c r="BO205" s="51"/>
      <c r="BP205" s="51"/>
      <c r="BQ205" s="51"/>
      <c r="BR205" s="51"/>
      <c r="BS205" s="51"/>
      <c r="BT205" s="51"/>
      <c r="BU205" s="51"/>
    </row>
    <row r="206" spans="4:73" s="50" customFormat="1" x14ac:dyDescent="0.25">
      <c r="D206" s="48"/>
      <c r="E206" s="48"/>
      <c r="H206" s="51"/>
      <c r="O206" s="48"/>
      <c r="V206" s="48"/>
      <c r="W206" s="5"/>
      <c r="X206" s="48"/>
      <c r="Z206" s="51"/>
      <c r="AA206" s="51"/>
      <c r="AB206" s="51"/>
      <c r="AC206" s="51"/>
      <c r="AD206" s="51"/>
      <c r="AE206" s="51"/>
      <c r="AF206" s="51"/>
      <c r="AG206" s="51"/>
      <c r="AH206" s="51"/>
      <c r="AI206" s="51"/>
      <c r="AJ206" s="51"/>
      <c r="AK206" s="51"/>
      <c r="AL206" s="51"/>
      <c r="AM206" s="51"/>
      <c r="AN206" s="51"/>
      <c r="AO206" s="51"/>
      <c r="AP206" s="51"/>
      <c r="AQ206" s="51"/>
      <c r="AR206" s="51"/>
      <c r="AS206" s="51"/>
      <c r="AT206" s="51"/>
      <c r="AU206" s="51"/>
      <c r="AV206" s="51"/>
      <c r="AW206" s="51"/>
      <c r="AX206" s="51"/>
      <c r="AY206" s="51"/>
      <c r="AZ206" s="51"/>
      <c r="BA206" s="51"/>
      <c r="BB206" s="51"/>
      <c r="BC206" s="51"/>
      <c r="BD206" s="51"/>
      <c r="BE206" s="51"/>
      <c r="BF206" s="51"/>
      <c r="BG206" s="51"/>
      <c r="BH206" s="51"/>
      <c r="BI206" s="51"/>
      <c r="BJ206" s="51"/>
      <c r="BK206" s="51"/>
      <c r="BL206" s="51"/>
      <c r="BM206" s="51"/>
      <c r="BN206" s="51"/>
      <c r="BO206" s="51"/>
      <c r="BP206" s="51"/>
      <c r="BQ206" s="51"/>
      <c r="BR206" s="51"/>
      <c r="BS206" s="51"/>
      <c r="BT206" s="51"/>
      <c r="BU206" s="51"/>
    </row>
    <row r="207" spans="4:73" s="50" customFormat="1" x14ac:dyDescent="0.25">
      <c r="D207" s="48"/>
      <c r="E207" s="48"/>
      <c r="H207" s="51"/>
      <c r="O207" s="48"/>
      <c r="V207" s="48"/>
      <c r="W207" s="5"/>
      <c r="X207" s="48"/>
      <c r="Z207" s="51"/>
      <c r="AA207" s="51"/>
      <c r="AB207" s="51"/>
      <c r="AC207" s="51"/>
      <c r="AD207" s="51"/>
      <c r="AE207" s="51"/>
      <c r="AF207" s="51"/>
      <c r="AG207" s="51"/>
      <c r="AH207" s="51"/>
      <c r="AI207" s="51"/>
      <c r="AJ207" s="51"/>
      <c r="AK207" s="51"/>
      <c r="AL207" s="51"/>
      <c r="AM207" s="51"/>
      <c r="AN207" s="51"/>
      <c r="AO207" s="51"/>
      <c r="AP207" s="51"/>
      <c r="AQ207" s="51"/>
      <c r="AR207" s="51"/>
      <c r="AS207" s="51"/>
      <c r="AT207" s="51"/>
      <c r="AU207" s="51"/>
      <c r="AV207" s="51"/>
      <c r="AW207" s="51"/>
      <c r="AX207" s="51"/>
      <c r="AY207" s="51"/>
      <c r="AZ207" s="51"/>
      <c r="BA207" s="51"/>
      <c r="BB207" s="51"/>
      <c r="BC207" s="51"/>
      <c r="BD207" s="51"/>
      <c r="BE207" s="51"/>
      <c r="BF207" s="51"/>
      <c r="BG207" s="51"/>
      <c r="BH207" s="51"/>
      <c r="BI207" s="51"/>
      <c r="BJ207" s="51"/>
      <c r="BK207" s="51"/>
      <c r="BL207" s="51"/>
      <c r="BM207" s="51"/>
      <c r="BN207" s="51"/>
      <c r="BO207" s="51"/>
      <c r="BP207" s="51"/>
      <c r="BQ207" s="51"/>
      <c r="BR207" s="51"/>
      <c r="BS207" s="51"/>
      <c r="BT207" s="51"/>
      <c r="BU207" s="51"/>
    </row>
    <row r="208" spans="4:73" s="50" customFormat="1" x14ac:dyDescent="0.25">
      <c r="D208" s="48"/>
      <c r="E208" s="48"/>
      <c r="H208" s="51"/>
      <c r="O208" s="48"/>
      <c r="V208" s="48"/>
      <c r="W208" s="5"/>
      <c r="X208" s="48"/>
      <c r="Z208" s="51"/>
      <c r="AA208" s="51"/>
      <c r="AB208" s="51"/>
      <c r="AC208" s="51"/>
      <c r="AD208" s="51"/>
      <c r="AE208" s="51"/>
      <c r="AF208" s="51"/>
      <c r="AG208" s="51"/>
      <c r="AH208" s="51"/>
      <c r="AI208" s="51"/>
      <c r="AJ208" s="51"/>
      <c r="AK208" s="51"/>
      <c r="AL208" s="51"/>
      <c r="AM208" s="51"/>
      <c r="AN208" s="51"/>
      <c r="AO208" s="51"/>
      <c r="AP208" s="51"/>
      <c r="AQ208" s="51"/>
      <c r="AR208" s="51"/>
      <c r="AS208" s="51"/>
      <c r="AT208" s="51"/>
      <c r="AU208" s="51"/>
      <c r="AV208" s="51"/>
      <c r="AW208" s="51"/>
      <c r="AX208" s="51"/>
      <c r="AY208" s="51"/>
      <c r="AZ208" s="51"/>
      <c r="BA208" s="51"/>
      <c r="BB208" s="51"/>
      <c r="BC208" s="51"/>
      <c r="BD208" s="51"/>
      <c r="BE208" s="51"/>
      <c r="BF208" s="51"/>
      <c r="BG208" s="51"/>
      <c r="BH208" s="51"/>
      <c r="BI208" s="51"/>
      <c r="BJ208" s="51"/>
      <c r="BK208" s="51"/>
      <c r="BL208" s="51"/>
      <c r="BM208" s="51"/>
      <c r="BN208" s="51"/>
      <c r="BO208" s="51"/>
      <c r="BP208" s="51"/>
      <c r="BQ208" s="51"/>
      <c r="BR208" s="51"/>
      <c r="BS208" s="51"/>
      <c r="BT208" s="51"/>
      <c r="BU208" s="51"/>
    </row>
    <row r="209" spans="4:73" s="50" customFormat="1" x14ac:dyDescent="0.25">
      <c r="D209" s="48"/>
      <c r="E209" s="48"/>
      <c r="H209" s="51"/>
      <c r="O209" s="48"/>
      <c r="V209" s="48"/>
      <c r="W209" s="5"/>
      <c r="X209" s="48"/>
      <c r="Z209" s="51"/>
      <c r="AA209" s="51"/>
      <c r="AB209" s="51"/>
      <c r="AC209" s="51"/>
      <c r="AD209" s="51"/>
      <c r="AE209" s="51"/>
      <c r="AF209" s="51"/>
      <c r="AG209" s="51"/>
      <c r="AH209" s="51"/>
      <c r="AI209" s="51"/>
      <c r="AJ209" s="51"/>
      <c r="AK209" s="51"/>
      <c r="AL209" s="51"/>
      <c r="AM209" s="51"/>
      <c r="AN209" s="51"/>
      <c r="AO209" s="51"/>
      <c r="AP209" s="51"/>
      <c r="AQ209" s="51"/>
      <c r="AR209" s="51"/>
      <c r="AS209" s="51"/>
      <c r="AT209" s="51"/>
      <c r="AU209" s="51"/>
      <c r="AV209" s="51"/>
      <c r="AW209" s="51"/>
      <c r="AX209" s="51"/>
      <c r="AY209" s="51"/>
      <c r="AZ209" s="51"/>
      <c r="BA209" s="51"/>
      <c r="BB209" s="51"/>
      <c r="BC209" s="51"/>
      <c r="BD209" s="51"/>
      <c r="BE209" s="51"/>
      <c r="BF209" s="51"/>
      <c r="BG209" s="51"/>
      <c r="BH209" s="51"/>
      <c r="BI209" s="51"/>
      <c r="BJ209" s="51"/>
      <c r="BK209" s="51"/>
      <c r="BL209" s="51"/>
      <c r="BM209" s="51"/>
      <c r="BN209" s="51"/>
      <c r="BO209" s="51"/>
      <c r="BP209" s="51"/>
      <c r="BQ209" s="51"/>
      <c r="BR209" s="51"/>
      <c r="BS209" s="51"/>
      <c r="BT209" s="51"/>
      <c r="BU209" s="51"/>
    </row>
  </sheetData>
  <autoFilter ref="A4:Y5" xr:uid="{00000000-0009-0000-0000-000004000000}"/>
  <customSheetViews>
    <customSheetView guid="{44C6CC4B-B851-4586-BB32-AA39092EDC2B}" scale="75" showPageBreaks="1" printArea="1" hiddenRows="1" hiddenColumns="1" showRuler="0" topLeftCell="B40">
      <pane xSplit="3" topLeftCell="E1" activePane="topRight" state="frozen"/>
      <selection pane="topRight" activeCell="D49" sqref="D49"/>
      <rowBreaks count="2" manualBreakCount="2">
        <brk id="24" max="16383" man="1"/>
        <brk id="43" max="24" man="1"/>
      </rowBreaks>
      <colBreaks count="2" manualBreakCount="2">
        <brk id="7" max="34" man="1"/>
        <brk id="15" max="34" man="1"/>
      </colBreaks>
      <pageMargins left="0.5" right="0.5" top="1" bottom="0.5" header="0.5" footer="0.5"/>
      <pageSetup scale="49" orientation="landscape" horizontalDpi="200" verticalDpi="200" r:id="rId1"/>
      <headerFooter alignWithMargins="0">
        <oddHeader xml:space="preserve">&amp;C&amp;"Arial,Bold Italic"&amp;20&amp;UDRAFT NR TIER 4 DATA ELEMENTS&amp;"Arial,Regular"&amp;10&amp;U </oddHeader>
        <oddFooter>Page &amp;P of &amp;N</oddFooter>
      </headerFooter>
    </customSheetView>
    <customSheetView guid="{794E75F3-C7F4-4257-A39B-4ECAD392CB5F}" scale="75" hiddenRows="1" showRuler="0">
      <pane xSplit="3" topLeftCell="D1" activePane="topRight" state="frozen"/>
      <selection pane="topRight"/>
      <pageMargins left="0.75" right="0.75" top="1" bottom="1" header="0.5" footer="0.5"/>
      <pageSetup orientation="portrait" horizontalDpi="200" verticalDpi="200" r:id="rId2"/>
      <headerFooter alignWithMargins="0"/>
    </customSheetView>
    <customSheetView guid="{5E763E97-C955-459F-8E2E-5D87F2B81A42}" scale="75" showRuler="0" topLeftCell="A34">
      <selection activeCell="D56" sqref="D56"/>
      <pageMargins left="0.75" right="0.75" top="1" bottom="1" header="0.5" footer="0.5"/>
      <pageSetup orientation="portrait" horizontalDpi="200" verticalDpi="200" r:id="rId3"/>
      <headerFooter alignWithMargins="0"/>
    </customSheetView>
    <customSheetView guid="{EF76998E-B8F2-48F9-906F-7E52102ED7AD}" scale="60" showPageBreaks="1" printArea="1" hiddenRows="1" view="pageBreakPreview" showRuler="0">
      <pane xSplit="3" topLeftCell="D1" activePane="topRight" state="frozen"/>
      <selection pane="topRight" activeCell="D62" sqref="D62"/>
      <rowBreaks count="1" manualBreakCount="1">
        <brk id="24" max="16383" man="1"/>
      </rowBreaks>
      <colBreaks count="2" manualBreakCount="2">
        <brk id="7" max="34" man="1"/>
        <brk id="15" max="34" man="1"/>
      </colBreaks>
      <pageMargins left="0.5" right="0.5" top="1" bottom="0.5" header="0.5" footer="0.5"/>
      <pageSetup scale="49" orientation="landscape" horizontalDpi="200" verticalDpi="200" r:id="rId4"/>
      <headerFooter alignWithMargins="0">
        <oddHeader xml:space="preserve">&amp;C&amp;"Arial,Bold Italic"&amp;20&amp;UDRAFT NR TIER 4 DATA ELEMENTS&amp;"Arial,Regular"&amp;10&amp;U </oddHeader>
        <oddFooter>Page &amp;P of &amp;N</oddFooter>
      </headerFooter>
    </customSheetView>
    <customSheetView guid="{98EB382E-7638-4276-AFD8-79158800B7F3}" scale="75" showPageBreaks="1" printArea="1" hiddenRows="1" hiddenColumns="1" showRuler="0" topLeftCell="B15">
      <pane xSplit="3" topLeftCell="E1" activePane="topRight" state="frozen"/>
      <selection pane="topRight" activeCell="B25" sqref="A25:IV25"/>
      <rowBreaks count="2" manualBreakCount="2">
        <brk id="22" max="24" man="1"/>
        <brk id="23" max="16383" man="1"/>
      </rowBreaks>
      <colBreaks count="2" manualBreakCount="2">
        <brk id="7" max="34" man="1"/>
        <brk id="15" max="34" man="1"/>
      </colBreaks>
      <pageMargins left="0.5" right="0.5" top="1" bottom="0.5" header="0.5" footer="0.5"/>
      <pageSetup scale="49" orientation="landscape" horizontalDpi="200" verticalDpi="200" r:id="rId5"/>
      <headerFooter alignWithMargins="0">
        <oddHeader xml:space="preserve">&amp;C&amp;"Arial,Bold Italic"&amp;20&amp;UDRAFT NR TIER 4 DATA ELEMENTS&amp;"Arial,Regular"&amp;10&amp;U </oddHeader>
        <oddFooter>Page &amp;P of &amp;N</oddFooter>
      </headerFooter>
    </customSheetView>
  </customSheetViews>
  <mergeCells count="2">
    <mergeCell ref="D2:I2"/>
    <mergeCell ref="D3:I3"/>
  </mergeCells>
  <phoneticPr fontId="2" type="noConversion"/>
  <printOptions horizontalCentered="1"/>
  <pageMargins left="0.3" right="0.3" top="0.6" bottom="0.6" header="0.21" footer="0.18"/>
  <pageSetup scale="26" fitToHeight="0" orientation="landscape" r:id="rId6"/>
  <headerFooter differentFirst="1">
    <oddFooter>&amp;L&amp;F
&amp;A&amp;RPage &amp;P of &amp;N</oddFooter>
    <firstHeader xml:space="preserve">&amp;L&amp;G&amp;CNonroad Compression-Ignition (NRCI) Engi&amp;"-,Regular"&amp;11ne Certification Data Requ&amp;"Arial,Regular"&amp;10irements &amp;R&amp;"-,Regular"&amp;11Office of Transportation and Air Quality
May 2021
</firstHeader>
  </headerFooter>
  <rowBreaks count="1" manualBreakCount="1">
    <brk id="32" max="16383" man="1"/>
  </rowBreaks>
  <colBreaks count="2" manualBreakCount="2">
    <brk id="7" min="3" max="37" man="1"/>
    <brk id="15" min="3" max="37" man="1"/>
  </colBreaks>
  <drawing r:id="rId7"/>
  <legacyDrawing r:id="rId8"/>
  <legacyDrawingHF r:id="rId9"/>
  <oleObjects>
    <mc:AlternateContent xmlns:mc="http://schemas.openxmlformats.org/markup-compatibility/2006">
      <mc:Choice Requires="x14">
        <oleObject progId="Equation.3" shapeId="5134" r:id="rId10">
          <objectPr defaultSize="0" autoPict="0" r:id="rId11">
            <anchor moveWithCells="1" sizeWithCells="1">
              <from>
                <xdr:col>2</xdr:col>
                <xdr:colOff>198120</xdr:colOff>
                <xdr:row>61</xdr:row>
                <xdr:rowOff>373380</xdr:rowOff>
              </from>
              <to>
                <xdr:col>3</xdr:col>
                <xdr:colOff>0</xdr:colOff>
                <xdr:row>61</xdr:row>
                <xdr:rowOff>868680</xdr:rowOff>
              </to>
            </anchor>
          </objectPr>
        </oleObject>
      </mc:Choice>
      <mc:Fallback>
        <oleObject progId="Equation.3" shapeId="5134" r:id="rId10"/>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17"/>
  <sheetViews>
    <sheetView zoomScaleNormal="100" workbookViewId="0"/>
  </sheetViews>
  <sheetFormatPr defaultColWidth="9.109375" defaultRowHeight="13.2" x14ac:dyDescent="0.25"/>
  <cols>
    <col min="1" max="1" width="10.44140625" style="58" customWidth="1"/>
    <col min="2" max="2" width="37.44140625" style="58" customWidth="1"/>
    <col min="3" max="3" width="48.44140625" style="58" customWidth="1"/>
    <col min="4" max="4" width="21.5546875" style="58" customWidth="1"/>
    <col min="5" max="5" width="21.44140625" style="58" customWidth="1"/>
    <col min="6" max="6" width="17.5546875" style="58" customWidth="1"/>
    <col min="7" max="7" width="14.44140625" style="58" customWidth="1"/>
    <col min="8" max="8" width="15.88671875" style="59" customWidth="1"/>
    <col min="9" max="9" width="15.44140625" style="58" bestFit="1" customWidth="1"/>
    <col min="10" max="10" width="13" style="59" bestFit="1" customWidth="1"/>
    <col min="11" max="13" width="9.109375" style="59"/>
    <col min="14" max="14" width="25.88671875" style="58" customWidth="1"/>
    <col min="15" max="15" width="11.88671875" style="58" customWidth="1"/>
    <col min="16" max="16" width="10.5546875" style="58" customWidth="1"/>
    <col min="17" max="17" width="13" style="58" customWidth="1"/>
    <col min="18" max="22" width="16.88671875" style="58" customWidth="1"/>
    <col min="23" max="23" width="39.5546875" style="82" customWidth="1"/>
    <col min="24" max="24" width="16.88671875" style="58" customWidth="1"/>
    <col min="25" max="16384" width="9.109375" style="58"/>
  </cols>
  <sheetData>
    <row r="1" spans="1:24" ht="14.4" x14ac:dyDescent="0.3">
      <c r="A1" s="226" t="str">
        <f>'EngFam-Gen'!A1</f>
        <v>United States Environmental Protection Agency, Office of Air and Radiation, Office of Transportation and Air Quality</v>
      </c>
      <c r="B1" s="226"/>
      <c r="C1" s="226"/>
      <c r="D1"/>
      <c r="E1" s="190"/>
      <c r="F1" s="191"/>
      <c r="G1" s="192"/>
      <c r="H1" s="192"/>
      <c r="I1" s="192"/>
      <c r="J1" s="192"/>
      <c r="K1" s="192"/>
      <c r="L1" s="192"/>
      <c r="N1" s="59"/>
    </row>
    <row r="2" spans="1:24" ht="14.4" x14ac:dyDescent="0.3">
      <c r="A2" s="96" t="str">
        <f>'EngFam-Gen'!A2</f>
        <v xml:space="preserve">Date </v>
      </c>
      <c r="B2" s="269">
        <f>'EngFam-Gen'!B2</f>
        <v>44316</v>
      </c>
      <c r="C2" s="96"/>
      <c r="E2" s="193"/>
      <c r="F2" s="191"/>
      <c r="G2" s="192"/>
      <c r="H2" s="192"/>
      <c r="I2" s="192"/>
      <c r="J2" s="14"/>
      <c r="K2" s="14"/>
      <c r="L2" s="194"/>
      <c r="N2" s="59"/>
    </row>
    <row r="3" spans="1:24" s="12" customFormat="1" ht="55.2" x14ac:dyDescent="0.25">
      <c r="A3" s="278" t="s">
        <v>111</v>
      </c>
      <c r="B3" s="278" t="s">
        <v>203</v>
      </c>
      <c r="C3" s="278" t="s">
        <v>239</v>
      </c>
      <c r="D3" s="278" t="s">
        <v>771</v>
      </c>
      <c r="E3" s="278" t="s">
        <v>210</v>
      </c>
      <c r="F3" s="278" t="s">
        <v>240</v>
      </c>
      <c r="G3" s="278" t="s">
        <v>278</v>
      </c>
      <c r="H3" s="278" t="s">
        <v>204</v>
      </c>
      <c r="I3" s="278" t="s">
        <v>205</v>
      </c>
      <c r="J3" s="278" t="s">
        <v>414</v>
      </c>
      <c r="K3" s="278" t="s">
        <v>241</v>
      </c>
      <c r="L3" s="278" t="s">
        <v>242</v>
      </c>
      <c r="M3" s="278" t="s">
        <v>243</v>
      </c>
      <c r="N3" s="278" t="s">
        <v>244</v>
      </c>
      <c r="O3" s="278" t="s">
        <v>221</v>
      </c>
      <c r="P3" s="278" t="s">
        <v>206</v>
      </c>
      <c r="Q3" s="278" t="s">
        <v>207</v>
      </c>
      <c r="R3" s="278" t="s">
        <v>208</v>
      </c>
      <c r="S3" s="278" t="s">
        <v>211</v>
      </c>
      <c r="T3" s="278" t="s">
        <v>212</v>
      </c>
      <c r="U3" s="278" t="s">
        <v>213</v>
      </c>
      <c r="V3" s="278" t="s">
        <v>214</v>
      </c>
      <c r="W3" s="278" t="s">
        <v>215</v>
      </c>
      <c r="X3" s="278" t="s">
        <v>216</v>
      </c>
    </row>
    <row r="4" spans="1:24" s="53" customFormat="1" ht="110.4" x14ac:dyDescent="0.25">
      <c r="A4" s="32">
        <v>196</v>
      </c>
      <c r="B4" s="12" t="s">
        <v>3</v>
      </c>
      <c r="C4" s="1" t="s">
        <v>525</v>
      </c>
      <c r="D4" s="1" t="s">
        <v>1171</v>
      </c>
      <c r="E4" s="1" t="s">
        <v>1172</v>
      </c>
      <c r="F4" s="1" t="b">
        <v>1</v>
      </c>
      <c r="G4" s="1">
        <v>1</v>
      </c>
      <c r="H4" s="1"/>
      <c r="I4" s="1" t="s">
        <v>363</v>
      </c>
      <c r="J4" s="1"/>
      <c r="K4" s="1"/>
      <c r="L4" s="1"/>
      <c r="M4" s="1"/>
      <c r="N4" s="32"/>
      <c r="O4" s="3" t="s">
        <v>420</v>
      </c>
      <c r="P4" s="1"/>
      <c r="Q4" s="1"/>
      <c r="R4" s="1"/>
      <c r="S4" s="1" t="s">
        <v>217</v>
      </c>
      <c r="T4" s="1" t="s">
        <v>218</v>
      </c>
      <c r="U4" s="1" t="s">
        <v>219</v>
      </c>
      <c r="V4" s="1">
        <v>105</v>
      </c>
      <c r="W4" s="1" t="s">
        <v>263</v>
      </c>
      <c r="X4" s="1"/>
    </row>
    <row r="5" spans="1:24" s="57" customFormat="1" ht="55.2" x14ac:dyDescent="0.25">
      <c r="A5" s="31"/>
      <c r="B5" s="27" t="s">
        <v>287</v>
      </c>
      <c r="C5" s="15"/>
      <c r="D5" s="15"/>
      <c r="E5" s="15"/>
      <c r="F5" s="15"/>
      <c r="G5" s="15" t="s">
        <v>786</v>
      </c>
      <c r="H5" s="15"/>
      <c r="I5" s="15"/>
      <c r="J5" s="15"/>
      <c r="K5" s="15"/>
      <c r="L5" s="15"/>
      <c r="M5" s="15"/>
      <c r="N5" s="31"/>
      <c r="O5" s="18"/>
      <c r="P5" s="15"/>
      <c r="Q5" s="15"/>
      <c r="R5" s="15"/>
      <c r="S5" s="15"/>
      <c r="T5" s="15"/>
      <c r="U5" s="15"/>
      <c r="V5" s="15"/>
      <c r="W5" s="15" t="s">
        <v>854</v>
      </c>
      <c r="X5" s="15"/>
    </row>
    <row r="6" spans="1:24" s="53" customFormat="1" ht="96.6" x14ac:dyDescent="0.25">
      <c r="A6" s="32">
        <v>197</v>
      </c>
      <c r="B6" s="12" t="s">
        <v>298</v>
      </c>
      <c r="C6" s="1" t="s">
        <v>526</v>
      </c>
      <c r="D6" s="1" t="s">
        <v>1173</v>
      </c>
      <c r="E6" s="1" t="s">
        <v>1174</v>
      </c>
      <c r="F6" s="1" t="b">
        <v>1</v>
      </c>
      <c r="G6" s="1" t="s">
        <v>787</v>
      </c>
      <c r="H6" s="1"/>
      <c r="I6" s="1" t="s">
        <v>361</v>
      </c>
      <c r="J6" s="1" t="s">
        <v>414</v>
      </c>
      <c r="K6" s="1">
        <v>1</v>
      </c>
      <c r="L6" s="32">
        <v>50</v>
      </c>
      <c r="M6" s="32"/>
      <c r="N6" s="32"/>
      <c r="O6" s="56"/>
      <c r="P6" s="32"/>
      <c r="Q6" s="32"/>
      <c r="R6" s="32"/>
      <c r="S6" s="32" t="s">
        <v>217</v>
      </c>
      <c r="T6" s="32" t="s">
        <v>218</v>
      </c>
      <c r="U6" s="32" t="s">
        <v>219</v>
      </c>
      <c r="V6" s="32"/>
      <c r="W6" s="1" t="s">
        <v>264</v>
      </c>
      <c r="X6" s="32">
        <v>1039.2449999999999</v>
      </c>
    </row>
    <row r="7" spans="1:24" s="53" customFormat="1" ht="96.6" x14ac:dyDescent="0.25">
      <c r="A7" s="32">
        <v>198</v>
      </c>
      <c r="B7" s="12" t="s">
        <v>299</v>
      </c>
      <c r="C7" s="1" t="s">
        <v>527</v>
      </c>
      <c r="D7" s="1" t="s">
        <v>1173</v>
      </c>
      <c r="E7" s="1" t="s">
        <v>1175</v>
      </c>
      <c r="F7" s="1" t="b">
        <v>1</v>
      </c>
      <c r="G7" s="1" t="s">
        <v>787</v>
      </c>
      <c r="H7" s="1"/>
      <c r="I7" s="1" t="s">
        <v>361</v>
      </c>
      <c r="J7" s="32" t="s">
        <v>414</v>
      </c>
      <c r="K7" s="1">
        <v>1</v>
      </c>
      <c r="L7" s="1">
        <v>50</v>
      </c>
      <c r="M7" s="32"/>
      <c r="N7" s="32"/>
      <c r="O7" s="56"/>
      <c r="P7" s="32"/>
      <c r="Q7" s="32"/>
      <c r="R7" s="32"/>
      <c r="S7" s="32" t="s">
        <v>217</v>
      </c>
      <c r="T7" s="32" t="s">
        <v>218</v>
      </c>
      <c r="U7" s="32" t="s">
        <v>219</v>
      </c>
      <c r="V7" s="32"/>
      <c r="W7" s="1" t="s">
        <v>265</v>
      </c>
      <c r="X7" s="32">
        <v>1039.2449999999999</v>
      </c>
    </row>
    <row r="8" spans="1:24" s="53" customFormat="1" ht="96.6" x14ac:dyDescent="0.25">
      <c r="A8" s="32">
        <v>199</v>
      </c>
      <c r="B8" s="12" t="s">
        <v>300</v>
      </c>
      <c r="C8" s="1" t="s">
        <v>528</v>
      </c>
      <c r="D8" s="1" t="s">
        <v>1173</v>
      </c>
      <c r="E8" s="1" t="s">
        <v>1176</v>
      </c>
      <c r="F8" s="1" t="b">
        <v>1</v>
      </c>
      <c r="G8" s="1" t="s">
        <v>787</v>
      </c>
      <c r="H8" s="1"/>
      <c r="I8" s="1" t="s">
        <v>361</v>
      </c>
      <c r="J8" s="32" t="s">
        <v>414</v>
      </c>
      <c r="K8" s="32">
        <v>1</v>
      </c>
      <c r="L8" s="32">
        <v>50</v>
      </c>
      <c r="M8" s="32"/>
      <c r="N8" s="32"/>
      <c r="O8" s="56"/>
      <c r="P8" s="32"/>
      <c r="Q8" s="32"/>
      <c r="R8" s="32"/>
      <c r="S8" s="32" t="s">
        <v>217</v>
      </c>
      <c r="T8" s="32" t="s">
        <v>218</v>
      </c>
      <c r="U8" s="32" t="s">
        <v>219</v>
      </c>
      <c r="V8" s="32"/>
      <c r="W8" s="1" t="s">
        <v>266</v>
      </c>
      <c r="X8" s="32">
        <v>1039.2449999999999</v>
      </c>
    </row>
    <row r="9" spans="1:24" s="53" customFormat="1" ht="96.6" x14ac:dyDescent="0.25">
      <c r="A9" s="32">
        <v>200</v>
      </c>
      <c r="B9" s="12" t="s">
        <v>301</v>
      </c>
      <c r="C9" s="1" t="s">
        <v>529</v>
      </c>
      <c r="D9" s="1" t="s">
        <v>1173</v>
      </c>
      <c r="E9" s="1" t="s">
        <v>1177</v>
      </c>
      <c r="F9" s="1" t="b">
        <v>1</v>
      </c>
      <c r="G9" s="1" t="s">
        <v>787</v>
      </c>
      <c r="H9" s="1"/>
      <c r="I9" s="1" t="s">
        <v>364</v>
      </c>
      <c r="J9" s="1" t="s">
        <v>385</v>
      </c>
      <c r="K9" s="1"/>
      <c r="L9" s="1"/>
      <c r="M9" s="32"/>
      <c r="N9" s="32"/>
      <c r="O9" s="56"/>
      <c r="P9" s="32"/>
      <c r="Q9" s="32">
        <v>5</v>
      </c>
      <c r="R9" s="32"/>
      <c r="S9" s="32" t="s">
        <v>217</v>
      </c>
      <c r="T9" s="32" t="s">
        <v>218</v>
      </c>
      <c r="U9" s="32" t="s">
        <v>219</v>
      </c>
      <c r="V9" s="32"/>
      <c r="W9" s="1" t="s">
        <v>558</v>
      </c>
      <c r="X9" s="32">
        <v>1039.2449999999999</v>
      </c>
    </row>
    <row r="10" spans="1:24" s="53" customFormat="1" ht="55.2" x14ac:dyDescent="0.25">
      <c r="A10" s="274"/>
      <c r="B10" s="275" t="s">
        <v>282</v>
      </c>
      <c r="C10" s="276"/>
      <c r="D10" s="276"/>
      <c r="E10" s="276"/>
      <c r="F10" s="276"/>
      <c r="G10" s="276" t="s">
        <v>718</v>
      </c>
      <c r="H10" s="276"/>
      <c r="I10" s="276"/>
      <c r="J10" s="274"/>
      <c r="K10" s="274"/>
      <c r="L10" s="274"/>
      <c r="M10" s="274"/>
      <c r="N10" s="274"/>
      <c r="O10" s="277"/>
      <c r="P10" s="276"/>
      <c r="Q10" s="276"/>
      <c r="R10" s="276"/>
      <c r="S10" s="276"/>
      <c r="T10" s="276"/>
      <c r="U10" s="276"/>
      <c r="V10" s="276"/>
      <c r="W10" s="276" t="s">
        <v>854</v>
      </c>
      <c r="X10" s="276"/>
    </row>
    <row r="11" spans="1:24" s="57" customFormat="1" ht="409.6" x14ac:dyDescent="0.25">
      <c r="A11" s="23">
        <v>201</v>
      </c>
      <c r="B11" s="12" t="s">
        <v>277</v>
      </c>
      <c r="C11" s="2" t="s">
        <v>530</v>
      </c>
      <c r="D11" s="2" t="s">
        <v>1178</v>
      </c>
      <c r="E11" s="2" t="s">
        <v>1130</v>
      </c>
      <c r="F11" s="2" t="b">
        <v>1</v>
      </c>
      <c r="G11" s="2" t="s">
        <v>283</v>
      </c>
      <c r="H11" s="2"/>
      <c r="I11" s="1" t="s">
        <v>363</v>
      </c>
      <c r="J11" s="23"/>
      <c r="K11" s="32"/>
      <c r="L11" s="32"/>
      <c r="M11" s="32"/>
      <c r="N11" s="32"/>
      <c r="O11" s="7" t="s">
        <v>489</v>
      </c>
      <c r="P11" s="2"/>
      <c r="Q11" s="2"/>
      <c r="R11" s="2"/>
      <c r="S11" s="2" t="s">
        <v>217</v>
      </c>
      <c r="T11" s="2" t="s">
        <v>218</v>
      </c>
      <c r="U11" s="2" t="s">
        <v>219</v>
      </c>
      <c r="V11" s="2" t="s">
        <v>746</v>
      </c>
      <c r="W11" s="2" t="s">
        <v>530</v>
      </c>
      <c r="X11" s="2"/>
    </row>
    <row r="12" spans="1:24" s="57" customFormat="1" ht="96.6" x14ac:dyDescent="0.25">
      <c r="A12" s="23">
        <v>202</v>
      </c>
      <c r="B12" s="12" t="s">
        <v>198</v>
      </c>
      <c r="C12" s="2" t="s">
        <v>1277</v>
      </c>
      <c r="D12" s="2" t="s">
        <v>1178</v>
      </c>
      <c r="E12" s="2" t="s">
        <v>1179</v>
      </c>
      <c r="F12" s="2" t="b">
        <v>1</v>
      </c>
      <c r="G12" s="2" t="s">
        <v>279</v>
      </c>
      <c r="H12" s="2"/>
      <c r="I12" s="1" t="s">
        <v>360</v>
      </c>
      <c r="J12" s="23" t="s">
        <v>385</v>
      </c>
      <c r="K12" s="32"/>
      <c r="L12" s="32"/>
      <c r="M12" s="32">
        <v>0</v>
      </c>
      <c r="N12" s="32">
        <v>50</v>
      </c>
      <c r="O12" s="85"/>
      <c r="P12" s="23"/>
      <c r="Q12" s="23">
        <v>5</v>
      </c>
      <c r="R12" s="23">
        <v>3</v>
      </c>
      <c r="S12" s="23" t="s">
        <v>217</v>
      </c>
      <c r="T12" s="23" t="s">
        <v>218</v>
      </c>
      <c r="U12" s="2" t="s">
        <v>219</v>
      </c>
      <c r="V12" s="23"/>
      <c r="W12" s="2" t="s">
        <v>372</v>
      </c>
      <c r="X12" s="2" t="s">
        <v>373</v>
      </c>
    </row>
    <row r="13" spans="1:24" s="57" customFormat="1" ht="276" x14ac:dyDescent="0.25">
      <c r="A13" s="23">
        <v>203</v>
      </c>
      <c r="B13" s="12" t="s">
        <v>67</v>
      </c>
      <c r="C13" s="2" t="s">
        <v>394</v>
      </c>
      <c r="D13" s="2" t="s">
        <v>1178</v>
      </c>
      <c r="E13" s="2" t="s">
        <v>1180</v>
      </c>
      <c r="F13" s="2" t="b">
        <v>1</v>
      </c>
      <c r="G13" s="2" t="s">
        <v>279</v>
      </c>
      <c r="H13" s="2"/>
      <c r="I13" s="1" t="s">
        <v>363</v>
      </c>
      <c r="J13" s="23"/>
      <c r="K13" s="32"/>
      <c r="L13" s="32"/>
      <c r="M13" s="32"/>
      <c r="N13" s="32"/>
      <c r="O13" s="7" t="s">
        <v>781</v>
      </c>
      <c r="P13" s="2"/>
      <c r="Q13" s="2"/>
      <c r="R13" s="2"/>
      <c r="S13" s="2" t="s">
        <v>217</v>
      </c>
      <c r="T13" s="2" t="s">
        <v>218</v>
      </c>
      <c r="U13" s="2" t="s">
        <v>219</v>
      </c>
      <c r="V13" s="2">
        <v>107</v>
      </c>
      <c r="W13" s="2" t="s">
        <v>480</v>
      </c>
      <c r="X13" s="2" t="s">
        <v>222</v>
      </c>
    </row>
    <row r="15" spans="1:24" ht="13.8" x14ac:dyDescent="0.25">
      <c r="A15" s="93"/>
    </row>
    <row r="17" spans="1:1" ht="13.8" x14ac:dyDescent="0.25">
      <c r="A17" s="91"/>
    </row>
  </sheetData>
  <autoFilter ref="A3:X3" xr:uid="{00000000-0009-0000-0000-000005000000}"/>
  <customSheetViews>
    <customSheetView guid="{44C6CC4B-B851-4586-BB32-AA39092EDC2B}" scale="60" showPageBreaks="1" printArea="1" hiddenColumns="1" view="pageBreakPreview" showRuler="0" topLeftCell="B1">
      <pane xSplit="3" topLeftCell="E1" activePane="topRight" state="frozen"/>
      <selection pane="topRight" sqref="A1:A65536"/>
      <colBreaks count="3" manualBreakCount="3">
        <brk id="14" max="10" man="1"/>
        <brk id="36" max="1048575" man="1"/>
        <brk id="51" max="1048575" man="1"/>
      </colBreaks>
      <pageMargins left="0.25" right="0.25" top="1" bottom="0.25" header="0.5" footer="0.5"/>
      <pageSetup scale="55" orientation="landscape" horizontalDpi="200" verticalDpi="200" r:id="rId1"/>
      <headerFooter alignWithMargins="0">
        <oddHeader xml:space="preserve">&amp;C&amp;"Arial,Bold Italic"&amp;16&amp;UDRAFT NR TIER 4 DATA ELEMENTS </oddHeader>
        <oddFooter>Page &amp;P of &amp;N</oddFooter>
      </headerFooter>
    </customSheetView>
    <customSheetView guid="{794E75F3-C7F4-4257-A39B-4ECAD392CB5F}" showRuler="0">
      <pane xSplit="3" topLeftCell="F1" activePane="topRight" state="frozen"/>
      <selection pane="topRight" activeCell="A9" sqref="A9"/>
      <pageMargins left="0.75" right="0.75" top="1" bottom="1" header="0.5" footer="0.5"/>
      <pageSetup orientation="portrait" horizontalDpi="200" verticalDpi="200" r:id="rId2"/>
      <headerFooter alignWithMargins="0"/>
    </customSheetView>
    <customSheetView guid="{5E763E97-C955-459F-8E2E-5D87F2B81A42}" scale="75" showRuler="0">
      <selection activeCell="L3" sqref="L3"/>
      <pageMargins left="0.75" right="0.75" top="1" bottom="1" header="0.5" footer="0.5"/>
      <headerFooter alignWithMargins="0"/>
    </customSheetView>
    <customSheetView guid="{EF76998E-B8F2-48F9-906F-7E52102ED7AD}" scale="60" showPageBreaks="1" printArea="1" view="pageBreakPreview" showRuler="0">
      <pane xSplit="3" topLeftCell="D1" activePane="topRight" state="frozen"/>
      <selection pane="topRight" activeCell="E13" sqref="E13"/>
      <colBreaks count="3" manualBreakCount="3">
        <brk id="14" max="10" man="1"/>
        <brk id="36" max="1048575" man="1"/>
        <brk id="51" max="1048575" man="1"/>
      </colBreaks>
      <pageMargins left="0.25" right="0.25" top="1" bottom="0.25" header="0.5" footer="0.5"/>
      <pageSetup scale="55" orientation="landscape" horizontalDpi="200" verticalDpi="200" r:id="rId3"/>
      <headerFooter alignWithMargins="0">
        <oddHeader xml:space="preserve">&amp;C&amp;"Arial,Bold Italic"&amp;16&amp;UDRAFT NR TIER 4 DATA ELEMENTS </oddHeader>
        <oddFooter>Page &amp;P of &amp;N</oddFooter>
      </headerFooter>
    </customSheetView>
    <customSheetView guid="{98EB382E-7638-4276-AFD8-79158800B7F3}" showPageBreaks="1" printArea="1" hiddenColumns="1" showRuler="0" topLeftCell="B4">
      <pane xSplit="3" topLeftCell="I1" activePane="topRight" state="frozen"/>
      <selection pane="topRight" activeCell="O11" sqref="O11"/>
      <colBreaks count="3" manualBreakCount="3">
        <brk id="14" max="10" man="1"/>
        <brk id="36" max="1048575" man="1"/>
        <brk id="51" max="1048575" man="1"/>
      </colBreaks>
      <pageMargins left="0.25" right="0.25" top="1" bottom="0.25" header="0.5" footer="0.5"/>
      <pageSetup scale="55" orientation="landscape" horizontalDpi="200" verticalDpi="200" r:id="rId4"/>
      <headerFooter alignWithMargins="0">
        <oddHeader xml:space="preserve">&amp;C&amp;"Arial,Bold Italic"&amp;16&amp;UDRAFT NR TIER 4 DATA ELEMENTS </oddHeader>
        <oddFooter>Page &amp;P of &amp;N</oddFooter>
      </headerFooter>
    </customSheetView>
  </customSheetViews>
  <phoneticPr fontId="2" type="noConversion"/>
  <printOptions horizontalCentered="1"/>
  <pageMargins left="0.3" right="0.3" top="0.6" bottom="0.6" header="0.21" footer="0.18"/>
  <pageSetup scale="30" fitToHeight="0" orientation="landscape" r:id="rId5"/>
  <headerFooter differentFirst="1">
    <oddFooter>&amp;L&amp;F
&amp;A&amp;RPage &amp;P of &amp;N</oddFooter>
    <firstHeader xml:space="preserve">&amp;L&amp;G&amp;CNonroad&amp;"-,Regular"&amp;11 Compression-Ignition (NRCI) Engine Certification Data Requirements &amp;ROff&amp;"-,Regular"&amp;11ice of Transportation and Air Quality
May 2021
</firstHeader>
  </headerFooter>
  <colBreaks count="1" manualBreakCount="1">
    <brk id="14" min="2" max="12" man="1"/>
  </colBreaks>
  <legacyDrawingHF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26"/>
  <sheetViews>
    <sheetView zoomScale="85" zoomScaleNormal="85" workbookViewId="0"/>
  </sheetViews>
  <sheetFormatPr defaultColWidth="9.109375" defaultRowHeight="13.2" x14ac:dyDescent="0.25"/>
  <cols>
    <col min="1" max="1" width="50.44140625" style="216" customWidth="1"/>
    <col min="2" max="2" width="61.88671875" style="216" customWidth="1"/>
    <col min="3" max="3" width="27.44140625" style="216" customWidth="1"/>
    <col min="4" max="16384" width="9.109375" style="216"/>
  </cols>
  <sheetData>
    <row r="1" spans="1:5" ht="14.4" x14ac:dyDescent="0.3">
      <c r="A1" s="279" t="str">
        <f>'EngFam-Gen'!A1</f>
        <v>United States Environmental Protection Agency, Office of Air and Radiation, Office of Transportation and Air Quality</v>
      </c>
      <c r="B1" s="280"/>
      <c r="C1" s="214"/>
      <c r="D1" s="215"/>
    </row>
    <row r="2" spans="1:5" ht="13.8" x14ac:dyDescent="0.3">
      <c r="A2" s="279" t="str">
        <f>'EngFam-Gen'!A2</f>
        <v xml:space="preserve">Date </v>
      </c>
      <c r="B2" s="281">
        <f>'EngFam-Gen'!B2</f>
        <v>44316</v>
      </c>
      <c r="C2" s="215"/>
      <c r="D2" s="215"/>
    </row>
    <row r="4" spans="1:5" ht="17.399999999999999" x14ac:dyDescent="0.3">
      <c r="A4" s="288" t="s">
        <v>1327</v>
      </c>
      <c r="B4" s="288"/>
      <c r="C4" s="288"/>
    </row>
    <row r="5" spans="1:5" ht="13.8" thickBot="1" x14ac:dyDescent="0.3">
      <c r="A5" s="217" t="s">
        <v>1328</v>
      </c>
      <c r="B5" s="217" t="s">
        <v>1329</v>
      </c>
      <c r="C5" s="213" t="s">
        <v>1330</v>
      </c>
      <c r="E5" s="213"/>
    </row>
    <row r="6" spans="1:5" ht="15" thickBot="1" x14ac:dyDescent="0.35">
      <c r="A6" s="218" t="s">
        <v>1335</v>
      </c>
      <c r="B6" s="219" t="s">
        <v>1339</v>
      </c>
      <c r="C6" s="192"/>
      <c r="E6" s="191"/>
    </row>
    <row r="7" spans="1:5" ht="15" thickBot="1" x14ac:dyDescent="0.35">
      <c r="A7" s="227" t="s">
        <v>1343</v>
      </c>
      <c r="B7" s="228" t="s">
        <v>1352</v>
      </c>
      <c r="C7" s="229" t="s">
        <v>1367</v>
      </c>
      <c r="E7" s="191"/>
    </row>
    <row r="8" spans="1:5" ht="15" thickBot="1" x14ac:dyDescent="0.35">
      <c r="A8" s="218" t="s">
        <v>1422</v>
      </c>
      <c r="B8" s="219" t="s">
        <v>1344</v>
      </c>
      <c r="C8" s="192" t="s">
        <v>1353</v>
      </c>
      <c r="E8" s="191"/>
    </row>
    <row r="9" spans="1:5" ht="29.4" thickBot="1" x14ac:dyDescent="0.35">
      <c r="A9" s="218" t="s">
        <v>1423</v>
      </c>
      <c r="B9" s="219" t="s">
        <v>1345</v>
      </c>
      <c r="C9" s="192" t="s">
        <v>1354</v>
      </c>
      <c r="E9" s="191"/>
    </row>
    <row r="10" spans="1:5" ht="15" thickBot="1" x14ac:dyDescent="0.35">
      <c r="A10" s="218" t="s">
        <v>1332</v>
      </c>
      <c r="B10" s="219" t="s">
        <v>1339</v>
      </c>
      <c r="C10" s="192"/>
      <c r="E10" s="191"/>
    </row>
    <row r="11" spans="1:5" ht="29.4" thickBot="1" x14ac:dyDescent="0.35">
      <c r="A11" s="218" t="s">
        <v>1334</v>
      </c>
      <c r="B11" s="219" t="s">
        <v>1374</v>
      </c>
      <c r="C11" s="192" t="s">
        <v>1362</v>
      </c>
      <c r="E11" s="191"/>
    </row>
    <row r="12" spans="1:5" ht="15" thickBot="1" x14ac:dyDescent="0.35">
      <c r="A12" s="218" t="s">
        <v>1336</v>
      </c>
      <c r="B12" s="219" t="s">
        <v>1346</v>
      </c>
      <c r="C12" s="192" t="s">
        <v>1355</v>
      </c>
      <c r="E12" s="191"/>
    </row>
    <row r="13" spans="1:5" ht="15" thickBot="1" x14ac:dyDescent="0.35">
      <c r="A13" s="218" t="s">
        <v>1341</v>
      </c>
      <c r="B13" s="219" t="s">
        <v>1347</v>
      </c>
      <c r="C13" s="192" t="s">
        <v>1356</v>
      </c>
      <c r="E13" s="191"/>
    </row>
    <row r="14" spans="1:5" ht="15" thickBot="1" x14ac:dyDescent="0.35">
      <c r="A14" s="227" t="s">
        <v>1429</v>
      </c>
      <c r="B14" s="219" t="s">
        <v>240</v>
      </c>
      <c r="C14" s="192" t="s">
        <v>1357</v>
      </c>
      <c r="E14" s="191"/>
    </row>
    <row r="15" spans="1:5" ht="15" thickBot="1" x14ac:dyDescent="0.35">
      <c r="A15" s="227" t="s">
        <v>178</v>
      </c>
      <c r="B15" s="219" t="s">
        <v>1339</v>
      </c>
      <c r="C15" s="192"/>
      <c r="E15" s="191"/>
    </row>
    <row r="16" spans="1:5" ht="15" thickBot="1" x14ac:dyDescent="0.35">
      <c r="A16" s="227" t="s">
        <v>1424</v>
      </c>
      <c r="B16" s="219"/>
      <c r="C16" s="192"/>
      <c r="E16" s="191"/>
    </row>
    <row r="17" spans="1:5" ht="15" thickBot="1" x14ac:dyDescent="0.35">
      <c r="A17" s="227" t="s">
        <v>1337</v>
      </c>
      <c r="B17" s="219" t="s">
        <v>240</v>
      </c>
      <c r="C17" s="192" t="s">
        <v>1358</v>
      </c>
      <c r="E17" s="191"/>
    </row>
    <row r="18" spans="1:5" ht="29.4" thickBot="1" x14ac:dyDescent="0.35">
      <c r="A18" s="218" t="s">
        <v>1425</v>
      </c>
      <c r="B18" s="219" t="s">
        <v>1348</v>
      </c>
      <c r="C18" s="192" t="s">
        <v>1363</v>
      </c>
      <c r="E18" s="191"/>
    </row>
    <row r="19" spans="1:5" ht="29.4" thickBot="1" x14ac:dyDescent="0.35">
      <c r="A19" s="218" t="s">
        <v>1342</v>
      </c>
      <c r="B19" s="219" t="s">
        <v>1349</v>
      </c>
      <c r="C19" s="192" t="s">
        <v>1364</v>
      </c>
      <c r="E19" s="191"/>
    </row>
    <row r="20" spans="1:5" ht="15" thickBot="1" x14ac:dyDescent="0.35">
      <c r="A20" s="218" t="s">
        <v>1338</v>
      </c>
      <c r="B20" s="219" t="s">
        <v>240</v>
      </c>
      <c r="C20" s="192" t="s">
        <v>1359</v>
      </c>
      <c r="E20" s="191"/>
    </row>
    <row r="21" spans="1:5" ht="15" thickBot="1" x14ac:dyDescent="0.35">
      <c r="A21" s="218" t="s">
        <v>1426</v>
      </c>
      <c r="B21" s="219" t="s">
        <v>240</v>
      </c>
      <c r="C21" s="192" t="s">
        <v>1360</v>
      </c>
      <c r="E21" s="191"/>
    </row>
    <row r="22" spans="1:5" ht="15" thickBot="1" x14ac:dyDescent="0.35">
      <c r="A22" s="227" t="s">
        <v>1427</v>
      </c>
      <c r="B22" s="228"/>
      <c r="C22" s="229"/>
      <c r="E22" s="191"/>
    </row>
    <row r="23" spans="1:5" ht="15" thickBot="1" x14ac:dyDescent="0.35">
      <c r="A23" s="227" t="s">
        <v>1331</v>
      </c>
      <c r="B23" s="228" t="s">
        <v>240</v>
      </c>
      <c r="C23" s="229" t="s">
        <v>1361</v>
      </c>
      <c r="E23" s="191"/>
    </row>
    <row r="24" spans="1:5" ht="14.25" customHeight="1" thickBot="1" x14ac:dyDescent="0.35">
      <c r="A24" s="230" t="s">
        <v>1340</v>
      </c>
      <c r="B24" s="228" t="s">
        <v>1350</v>
      </c>
      <c r="C24" s="229" t="s">
        <v>1365</v>
      </c>
      <c r="E24" s="191"/>
    </row>
    <row r="25" spans="1:5" ht="29.4" thickBot="1" x14ac:dyDescent="0.35">
      <c r="A25" s="227" t="s">
        <v>1333</v>
      </c>
      <c r="B25" s="228" t="s">
        <v>1351</v>
      </c>
      <c r="C25" s="229" t="s">
        <v>1366</v>
      </c>
      <c r="E25" s="191"/>
    </row>
    <row r="26" spans="1:5" ht="15" thickBot="1" x14ac:dyDescent="0.3">
      <c r="A26" s="227" t="s">
        <v>1428</v>
      </c>
      <c r="B26" s="227"/>
      <c r="C26" s="227"/>
    </row>
  </sheetData>
  <mergeCells count="1">
    <mergeCell ref="A4:C4"/>
  </mergeCells>
  <printOptions horizontalCentered="1"/>
  <pageMargins left="0.7" right="0.7" top="1" bottom="0.75" header="0.3" footer="0.3"/>
  <pageSetup scale="88" fitToHeight="0" orientation="landscape" verticalDpi="1200" r:id="rId1"/>
  <headerFooter differentFirst="1">
    <firstHeader xml:space="preserve">&amp;L&amp;G&amp;CNonroad Compr&amp;"-,Regular"&amp;11ession-Ignition (NRCI) Engine Certification Data Require&amp;"Arial,Regular"&amp;10ments &amp;ROff&amp;"-,Regular"&amp;11ice of Transportation and Air Quality
May 2021
</first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140"/>
  <sheetViews>
    <sheetView zoomScale="85" zoomScaleNormal="85" workbookViewId="0">
      <selection activeCell="J19" sqref="J19"/>
    </sheetView>
  </sheetViews>
  <sheetFormatPr defaultRowHeight="13.2" x14ac:dyDescent="0.25"/>
  <cols>
    <col min="1" max="1" width="13.5546875" style="98" customWidth="1"/>
    <col min="2" max="2" width="24.44140625" style="98" bestFit="1" customWidth="1"/>
    <col min="3" max="3" width="19.5546875" style="99" bestFit="1" customWidth="1"/>
    <col min="4" max="4" width="48.44140625" style="97" customWidth="1"/>
    <col min="5" max="5" width="50.44140625" style="97" customWidth="1"/>
    <col min="6" max="6" width="18.44140625" customWidth="1"/>
  </cols>
  <sheetData>
    <row r="1" spans="1:10" ht="14.4" x14ac:dyDescent="0.3">
      <c r="A1" s="96" t="str">
        <f>'EngFam-Gen'!A1</f>
        <v>United States Environmental Protection Agency, Office of Air and Radiation, Office of Transportation and Air Quality</v>
      </c>
      <c r="B1" s="270"/>
      <c r="C1" s="120"/>
      <c r="D1" s="120"/>
      <c r="E1" s="223" t="s">
        <v>1305</v>
      </c>
      <c r="F1" s="224"/>
      <c r="G1" s="225"/>
      <c r="H1" s="225"/>
      <c r="I1" s="189"/>
      <c r="J1" s="189"/>
    </row>
    <row r="2" spans="1:10" ht="13.8" x14ac:dyDescent="0.25">
      <c r="A2" s="96" t="str">
        <f>'EngFam-Gen'!A2</f>
        <v xml:space="preserve">Date </v>
      </c>
      <c r="B2" s="269">
        <f>'EngFam-Gen'!B2</f>
        <v>44316</v>
      </c>
      <c r="C2" s="119"/>
      <c r="D2" s="121"/>
      <c r="E2" s="284" t="s">
        <v>1421</v>
      </c>
      <c r="F2" s="284"/>
      <c r="G2" s="284"/>
      <c r="H2" s="284"/>
      <c r="I2" s="284"/>
      <c r="J2" s="284"/>
    </row>
    <row r="3" spans="1:10" ht="13.8" x14ac:dyDescent="0.25">
      <c r="A3" s="108" t="s">
        <v>358</v>
      </c>
      <c r="B3" s="108" t="s">
        <v>108</v>
      </c>
      <c r="C3" s="231" t="s">
        <v>105</v>
      </c>
      <c r="D3" s="231" t="s">
        <v>106</v>
      </c>
      <c r="E3" s="109" t="s">
        <v>239</v>
      </c>
      <c r="F3" s="108" t="s">
        <v>107</v>
      </c>
    </row>
    <row r="4" spans="1:10" ht="27.6" x14ac:dyDescent="0.25">
      <c r="A4" s="256" t="s">
        <v>1457</v>
      </c>
      <c r="B4" s="257" t="s">
        <v>109</v>
      </c>
      <c r="C4" s="258">
        <v>43</v>
      </c>
      <c r="D4" s="259" t="s">
        <v>1453</v>
      </c>
      <c r="E4" s="259" t="s">
        <v>1455</v>
      </c>
      <c r="F4" s="260" t="s">
        <v>1446</v>
      </c>
    </row>
    <row r="5" spans="1:10" s="255" customFormat="1" ht="55.2" x14ac:dyDescent="0.25">
      <c r="A5" s="256" t="s">
        <v>1457</v>
      </c>
      <c r="B5" s="257" t="s">
        <v>1196</v>
      </c>
      <c r="C5" s="258">
        <v>164</v>
      </c>
      <c r="D5" s="259" t="s">
        <v>1454</v>
      </c>
      <c r="E5" s="259" t="s">
        <v>1458</v>
      </c>
      <c r="F5" s="260" t="s">
        <v>1446</v>
      </c>
    </row>
    <row r="6" spans="1:10" s="255" customFormat="1" ht="27.6" x14ac:dyDescent="0.25">
      <c r="A6" s="256" t="s">
        <v>1457</v>
      </c>
      <c r="B6" s="257" t="s">
        <v>109</v>
      </c>
      <c r="C6" s="258">
        <v>51</v>
      </c>
      <c r="D6" s="259" t="s">
        <v>1445</v>
      </c>
      <c r="E6" s="259" t="s">
        <v>1455</v>
      </c>
      <c r="F6" s="260" t="s">
        <v>1446</v>
      </c>
    </row>
    <row r="7" spans="1:10" s="251" customFormat="1" ht="13.8" x14ac:dyDescent="0.25">
      <c r="A7" s="250" t="s">
        <v>1437</v>
      </c>
      <c r="B7" s="182" t="s">
        <v>1384</v>
      </c>
      <c r="C7" s="183" t="s">
        <v>1434</v>
      </c>
      <c r="D7" s="184" t="s">
        <v>1294</v>
      </c>
      <c r="E7" s="184" t="s">
        <v>1435</v>
      </c>
      <c r="F7" s="185" t="s">
        <v>1300</v>
      </c>
    </row>
    <row r="8" spans="1:10" s="251" customFormat="1" ht="13.8" x14ac:dyDescent="0.25">
      <c r="A8" s="250" t="s">
        <v>1437</v>
      </c>
      <c r="B8" s="182" t="s">
        <v>109</v>
      </c>
      <c r="C8" s="183" t="s">
        <v>1325</v>
      </c>
      <c r="D8" s="184" t="s">
        <v>1294</v>
      </c>
      <c r="E8" s="184" t="s">
        <v>1433</v>
      </c>
      <c r="F8" s="185" t="s">
        <v>1300</v>
      </c>
    </row>
    <row r="9" spans="1:10" s="59" customFormat="1" ht="13.8" x14ac:dyDescent="0.25">
      <c r="A9" s="233" t="s">
        <v>1418</v>
      </c>
      <c r="B9" s="182" t="s">
        <v>1229</v>
      </c>
      <c r="C9" s="183">
        <v>191</v>
      </c>
      <c r="D9" s="184" t="s">
        <v>277</v>
      </c>
      <c r="E9" s="184" t="s">
        <v>1419</v>
      </c>
      <c r="F9" s="185" t="s">
        <v>1300</v>
      </c>
    </row>
    <row r="10" spans="1:10" ht="13.8" x14ac:dyDescent="0.25">
      <c r="A10" s="233" t="s">
        <v>1416</v>
      </c>
      <c r="B10" s="182" t="s">
        <v>1196</v>
      </c>
      <c r="C10" s="183">
        <v>147</v>
      </c>
      <c r="D10" s="184" t="s">
        <v>1417</v>
      </c>
      <c r="E10" s="184" t="s">
        <v>1293</v>
      </c>
      <c r="F10" s="185" t="s">
        <v>1324</v>
      </c>
    </row>
    <row r="11" spans="1:10" ht="41.4" x14ac:dyDescent="0.25">
      <c r="A11" s="234" t="s">
        <v>1368</v>
      </c>
      <c r="B11" s="198" t="s">
        <v>1384</v>
      </c>
      <c r="C11" s="199" t="s">
        <v>1385</v>
      </c>
      <c r="D11" s="200" t="s">
        <v>1294</v>
      </c>
      <c r="E11" s="200" t="s">
        <v>1293</v>
      </c>
      <c r="F11" s="201" t="s">
        <v>1324</v>
      </c>
    </row>
    <row r="12" spans="1:10" s="195" customFormat="1" ht="27.6" x14ac:dyDescent="0.25">
      <c r="A12" s="234" t="s">
        <v>1368</v>
      </c>
      <c r="B12" s="198" t="s">
        <v>1196</v>
      </c>
      <c r="C12" s="199">
        <v>230</v>
      </c>
      <c r="D12" s="200" t="s">
        <v>1381</v>
      </c>
      <c r="E12" s="200" t="s">
        <v>1378</v>
      </c>
      <c r="F12" s="201" t="s">
        <v>1324</v>
      </c>
    </row>
    <row r="13" spans="1:10" ht="27.6" x14ac:dyDescent="0.25">
      <c r="A13" s="234" t="s">
        <v>1368</v>
      </c>
      <c r="B13" s="198" t="s">
        <v>1196</v>
      </c>
      <c r="C13" s="199">
        <v>229</v>
      </c>
      <c r="D13" s="200" t="s">
        <v>1382</v>
      </c>
      <c r="E13" s="200" t="s">
        <v>1378</v>
      </c>
      <c r="F13" s="201" t="s">
        <v>1324</v>
      </c>
    </row>
    <row r="14" spans="1:10" ht="13.8" x14ac:dyDescent="0.25">
      <c r="A14" s="234" t="s">
        <v>1368</v>
      </c>
      <c r="B14" s="198" t="s">
        <v>1196</v>
      </c>
      <c r="C14" s="199">
        <v>171</v>
      </c>
      <c r="D14" s="200" t="s">
        <v>932</v>
      </c>
      <c r="E14" s="200" t="s">
        <v>1377</v>
      </c>
      <c r="F14" s="201" t="s">
        <v>1324</v>
      </c>
    </row>
    <row r="15" spans="1:10" ht="13.8" x14ac:dyDescent="0.25">
      <c r="A15" s="234" t="s">
        <v>1368</v>
      </c>
      <c r="B15" s="198" t="s">
        <v>1196</v>
      </c>
      <c r="C15" s="199">
        <v>172</v>
      </c>
      <c r="D15" s="200" t="s">
        <v>933</v>
      </c>
      <c r="E15" s="200" t="s">
        <v>1377</v>
      </c>
      <c r="F15" s="201" t="s">
        <v>1324</v>
      </c>
    </row>
    <row r="16" spans="1:10" ht="13.8" x14ac:dyDescent="0.25">
      <c r="A16" s="234" t="s">
        <v>1368</v>
      </c>
      <c r="B16" s="198" t="s">
        <v>109</v>
      </c>
      <c r="C16" s="199">
        <v>18</v>
      </c>
      <c r="D16" s="197" t="s">
        <v>686</v>
      </c>
      <c r="E16" s="200" t="s">
        <v>1376</v>
      </c>
      <c r="F16" s="201" t="s">
        <v>1324</v>
      </c>
    </row>
    <row r="17" spans="1:6" ht="27.6" x14ac:dyDescent="0.25">
      <c r="A17" s="234" t="s">
        <v>1368</v>
      </c>
      <c r="B17" s="198" t="s">
        <v>109</v>
      </c>
      <c r="C17" s="199">
        <v>251</v>
      </c>
      <c r="D17" s="197" t="s">
        <v>1370</v>
      </c>
      <c r="E17" s="200" t="s">
        <v>1375</v>
      </c>
      <c r="F17" s="201" t="s">
        <v>1300</v>
      </c>
    </row>
    <row r="18" spans="1:6" ht="13.8" x14ac:dyDescent="0.25">
      <c r="A18" s="234" t="s">
        <v>1368</v>
      </c>
      <c r="B18" s="202" t="s">
        <v>1327</v>
      </c>
      <c r="C18" s="197"/>
      <c r="D18" s="197"/>
      <c r="E18" s="197" t="s">
        <v>1369</v>
      </c>
      <c r="F18" s="202" t="s">
        <v>1300</v>
      </c>
    </row>
    <row r="19" spans="1:6" ht="13.8" x14ac:dyDescent="0.25">
      <c r="A19" s="234" t="s">
        <v>1368</v>
      </c>
      <c r="B19" s="198" t="s">
        <v>109</v>
      </c>
      <c r="C19" s="199" t="s">
        <v>1325</v>
      </c>
      <c r="D19" s="200" t="s">
        <v>1294</v>
      </c>
      <c r="E19" s="200" t="s">
        <v>1293</v>
      </c>
      <c r="F19" s="201" t="s">
        <v>1324</v>
      </c>
    </row>
    <row r="20" spans="1:6" ht="13.8" x14ac:dyDescent="0.25">
      <c r="A20" s="234" t="s">
        <v>1368</v>
      </c>
      <c r="B20" s="198" t="s">
        <v>1196</v>
      </c>
      <c r="C20" s="199" t="s">
        <v>1326</v>
      </c>
      <c r="D20" s="200" t="s">
        <v>1294</v>
      </c>
      <c r="E20" s="200" t="s">
        <v>1293</v>
      </c>
      <c r="F20" s="201" t="s">
        <v>1324</v>
      </c>
    </row>
    <row r="21" spans="1:6" ht="13.8" x14ac:dyDescent="0.25">
      <c r="A21" s="234" t="s">
        <v>1368</v>
      </c>
      <c r="B21" s="198" t="s">
        <v>1205</v>
      </c>
      <c r="C21" s="199" t="s">
        <v>1322</v>
      </c>
      <c r="D21" s="200" t="s">
        <v>1322</v>
      </c>
      <c r="E21" s="200" t="s">
        <v>1323</v>
      </c>
      <c r="F21" s="201" t="s">
        <v>1324</v>
      </c>
    </row>
    <row r="22" spans="1:6" ht="13.8" x14ac:dyDescent="0.25">
      <c r="A22" s="234" t="s">
        <v>1368</v>
      </c>
      <c r="B22" s="198" t="s">
        <v>1196</v>
      </c>
      <c r="C22" s="199">
        <v>250</v>
      </c>
      <c r="D22" s="200" t="s">
        <v>1310</v>
      </c>
      <c r="E22" s="200" t="s">
        <v>1316</v>
      </c>
      <c r="F22" s="201" t="s">
        <v>1287</v>
      </c>
    </row>
    <row r="23" spans="1:6" ht="13.8" x14ac:dyDescent="0.25">
      <c r="A23" s="234" t="s">
        <v>1368</v>
      </c>
      <c r="B23" s="198" t="s">
        <v>1196</v>
      </c>
      <c r="C23" s="199">
        <v>249</v>
      </c>
      <c r="D23" s="200" t="s">
        <v>1309</v>
      </c>
      <c r="E23" s="200" t="s">
        <v>1316</v>
      </c>
      <c r="F23" s="201" t="s">
        <v>1287</v>
      </c>
    </row>
    <row r="24" spans="1:6" ht="13.8" x14ac:dyDescent="0.25">
      <c r="A24" s="234" t="s">
        <v>1368</v>
      </c>
      <c r="B24" s="198" t="s">
        <v>1196</v>
      </c>
      <c r="C24" s="199">
        <v>248</v>
      </c>
      <c r="D24" s="200" t="s">
        <v>1308</v>
      </c>
      <c r="E24" s="200" t="s">
        <v>1316</v>
      </c>
      <c r="F24" s="201" t="s">
        <v>1287</v>
      </c>
    </row>
    <row r="25" spans="1:6" ht="13.8" x14ac:dyDescent="0.25">
      <c r="A25" s="234" t="s">
        <v>1368</v>
      </c>
      <c r="B25" s="198" t="s">
        <v>1229</v>
      </c>
      <c r="C25" s="199">
        <v>195</v>
      </c>
      <c r="D25" s="200" t="s">
        <v>142</v>
      </c>
      <c r="E25" s="200" t="s">
        <v>1315</v>
      </c>
      <c r="F25" s="201" t="s">
        <v>1287</v>
      </c>
    </row>
    <row r="26" spans="1:6" ht="13.8" x14ac:dyDescent="0.25">
      <c r="A26" s="234" t="s">
        <v>1368</v>
      </c>
      <c r="B26" s="198" t="s">
        <v>1229</v>
      </c>
      <c r="C26" s="199">
        <v>194</v>
      </c>
      <c r="D26" s="200" t="s">
        <v>141</v>
      </c>
      <c r="E26" s="200" t="s">
        <v>1315</v>
      </c>
      <c r="F26" s="201" t="s">
        <v>1287</v>
      </c>
    </row>
    <row r="27" spans="1:6" ht="15" customHeight="1" x14ac:dyDescent="0.25">
      <c r="A27" s="234" t="s">
        <v>1368</v>
      </c>
      <c r="B27" s="198" t="s">
        <v>1229</v>
      </c>
      <c r="C27" s="199">
        <v>193</v>
      </c>
      <c r="D27" s="200" t="s">
        <v>422</v>
      </c>
      <c r="E27" s="200" t="s">
        <v>1315</v>
      </c>
      <c r="F27" s="201" t="s">
        <v>1287</v>
      </c>
    </row>
    <row r="28" spans="1:6" ht="13.8" x14ac:dyDescent="0.25">
      <c r="A28" s="234" t="s">
        <v>1368</v>
      </c>
      <c r="B28" s="198" t="s">
        <v>1229</v>
      </c>
      <c r="C28" s="199">
        <v>192</v>
      </c>
      <c r="D28" s="200" t="s">
        <v>421</v>
      </c>
      <c r="E28" s="200" t="s">
        <v>1315</v>
      </c>
      <c r="F28" s="201" t="s">
        <v>1287</v>
      </c>
    </row>
    <row r="29" spans="1:6" ht="13.8" x14ac:dyDescent="0.25">
      <c r="A29" s="234" t="s">
        <v>1368</v>
      </c>
      <c r="B29" s="198" t="s">
        <v>1196</v>
      </c>
      <c r="C29" s="199">
        <v>181</v>
      </c>
      <c r="D29" s="200" t="s">
        <v>120</v>
      </c>
      <c r="E29" s="200" t="s">
        <v>1307</v>
      </c>
      <c r="F29" s="201" t="s">
        <v>1287</v>
      </c>
    </row>
    <row r="30" spans="1:6" ht="13.8" x14ac:dyDescent="0.25">
      <c r="A30" s="234" t="s">
        <v>1368</v>
      </c>
      <c r="B30" s="198" t="s">
        <v>1196</v>
      </c>
      <c r="C30" s="199">
        <v>166</v>
      </c>
      <c r="D30" s="200" t="s">
        <v>117</v>
      </c>
      <c r="E30" s="200" t="s">
        <v>1306</v>
      </c>
      <c r="F30" s="201" t="s">
        <v>1287</v>
      </c>
    </row>
    <row r="31" spans="1:6" ht="13.8" x14ac:dyDescent="0.25">
      <c r="A31" s="161">
        <v>41610</v>
      </c>
      <c r="B31" s="91" t="s">
        <v>1196</v>
      </c>
      <c r="C31" s="162">
        <v>160</v>
      </c>
      <c r="D31" s="163" t="s">
        <v>284</v>
      </c>
      <c r="E31" s="163" t="s">
        <v>1293</v>
      </c>
      <c r="F31" s="164" t="s">
        <v>1300</v>
      </c>
    </row>
    <row r="32" spans="1:6" ht="13.8" x14ac:dyDescent="0.25">
      <c r="A32" s="161">
        <v>41610</v>
      </c>
      <c r="B32" s="162" t="s">
        <v>109</v>
      </c>
      <c r="C32" s="162" t="s">
        <v>1301</v>
      </c>
      <c r="D32" s="163" t="s">
        <v>1294</v>
      </c>
      <c r="E32" s="163" t="s">
        <v>1293</v>
      </c>
      <c r="F32" s="164" t="s">
        <v>1300</v>
      </c>
    </row>
    <row r="33" spans="1:6" ht="13.8" x14ac:dyDescent="0.25">
      <c r="A33" s="181">
        <v>41478</v>
      </c>
      <c r="B33" s="182" t="s">
        <v>1205</v>
      </c>
      <c r="C33" s="183">
        <v>25</v>
      </c>
      <c r="D33" s="184" t="s">
        <v>160</v>
      </c>
      <c r="E33" s="184" t="s">
        <v>1293</v>
      </c>
      <c r="F33" s="185" t="s">
        <v>1287</v>
      </c>
    </row>
    <row r="34" spans="1:6" ht="13.8" x14ac:dyDescent="0.25">
      <c r="A34" s="181">
        <v>41478</v>
      </c>
      <c r="B34" s="182" t="s">
        <v>1196</v>
      </c>
      <c r="C34" s="183" t="s">
        <v>1295</v>
      </c>
      <c r="D34" s="184" t="s">
        <v>1294</v>
      </c>
      <c r="E34" s="184" t="s">
        <v>1293</v>
      </c>
      <c r="F34" s="185" t="s">
        <v>1287</v>
      </c>
    </row>
    <row r="35" spans="1:6" ht="13.8" x14ac:dyDescent="0.25">
      <c r="A35" s="181">
        <v>41478</v>
      </c>
      <c r="B35" s="182" t="s">
        <v>1189</v>
      </c>
      <c r="C35" s="183">
        <v>29</v>
      </c>
      <c r="D35" s="184" t="s">
        <v>296</v>
      </c>
      <c r="E35" s="184" t="s">
        <v>1293</v>
      </c>
      <c r="F35" s="185" t="s">
        <v>1287</v>
      </c>
    </row>
    <row r="36" spans="1:6" ht="13.8" x14ac:dyDescent="0.25">
      <c r="A36" s="181">
        <v>41453</v>
      </c>
      <c r="B36" s="182" t="s">
        <v>1205</v>
      </c>
      <c r="C36" s="183">
        <v>4</v>
      </c>
      <c r="D36" s="184" t="s">
        <v>840</v>
      </c>
      <c r="E36" s="184" t="s">
        <v>1293</v>
      </c>
      <c r="F36" s="185" t="s">
        <v>1287</v>
      </c>
    </row>
    <row r="37" spans="1:6" ht="13.8" x14ac:dyDescent="0.25">
      <c r="A37" s="161">
        <v>40955</v>
      </c>
      <c r="B37" s="91" t="s">
        <v>1189</v>
      </c>
      <c r="C37" s="162">
        <v>246</v>
      </c>
      <c r="D37" s="163" t="s">
        <v>943</v>
      </c>
      <c r="E37" s="163" t="s">
        <v>1289</v>
      </c>
      <c r="F37" s="164" t="s">
        <v>1287</v>
      </c>
    </row>
    <row r="38" spans="1:6" ht="41.4" x14ac:dyDescent="0.25">
      <c r="A38" s="161">
        <v>40955</v>
      </c>
      <c r="B38" s="91" t="s">
        <v>446</v>
      </c>
      <c r="C38" s="162">
        <v>114</v>
      </c>
      <c r="D38" s="163" t="s">
        <v>405</v>
      </c>
      <c r="E38" s="163" t="s">
        <v>1290</v>
      </c>
      <c r="F38" s="164" t="s">
        <v>1287</v>
      </c>
    </row>
    <row r="39" spans="1:6" ht="27.6" x14ac:dyDescent="0.25">
      <c r="A39" s="161">
        <v>40955</v>
      </c>
      <c r="B39" s="91" t="s">
        <v>446</v>
      </c>
      <c r="C39" s="162">
        <v>117</v>
      </c>
      <c r="D39" s="163" t="s">
        <v>689</v>
      </c>
      <c r="E39" s="163" t="s">
        <v>1291</v>
      </c>
      <c r="F39" s="164" t="s">
        <v>1287</v>
      </c>
    </row>
    <row r="40" spans="1:6" s="58" customFormat="1" ht="28.5" customHeight="1" x14ac:dyDescent="0.25">
      <c r="A40" s="161">
        <v>40938</v>
      </c>
      <c r="B40" s="91" t="s">
        <v>1196</v>
      </c>
      <c r="C40" s="162">
        <v>181</v>
      </c>
      <c r="D40" s="83" t="s">
        <v>120</v>
      </c>
      <c r="E40" s="83" t="s">
        <v>1286</v>
      </c>
      <c r="F40" s="75" t="s">
        <v>876</v>
      </c>
    </row>
    <row r="41" spans="1:6" s="58" customFormat="1" ht="28.5" customHeight="1" x14ac:dyDescent="0.25">
      <c r="A41" s="161">
        <v>40879</v>
      </c>
      <c r="B41" s="91" t="s">
        <v>1229</v>
      </c>
      <c r="C41" s="162">
        <v>192</v>
      </c>
      <c r="D41" s="83" t="s">
        <v>1281</v>
      </c>
      <c r="E41" s="83" t="s">
        <v>1285</v>
      </c>
      <c r="F41" s="75" t="s">
        <v>876</v>
      </c>
    </row>
    <row r="42" spans="1:6" s="58" customFormat="1" ht="28.5" customHeight="1" x14ac:dyDescent="0.25">
      <c r="A42" s="161">
        <v>40879</v>
      </c>
      <c r="B42" s="91" t="s">
        <v>1229</v>
      </c>
      <c r="C42" s="162">
        <v>193</v>
      </c>
      <c r="D42" s="83" t="s">
        <v>1282</v>
      </c>
      <c r="E42" s="83" t="s">
        <v>1285</v>
      </c>
      <c r="F42" s="75" t="s">
        <v>876</v>
      </c>
    </row>
    <row r="43" spans="1:6" s="58" customFormat="1" ht="28.5" customHeight="1" x14ac:dyDescent="0.25">
      <c r="A43" s="161">
        <v>40879</v>
      </c>
      <c r="B43" s="91" t="s">
        <v>1229</v>
      </c>
      <c r="C43" s="162">
        <v>194</v>
      </c>
      <c r="D43" s="83" t="s">
        <v>1283</v>
      </c>
      <c r="E43" s="83" t="s">
        <v>1285</v>
      </c>
      <c r="F43" s="75" t="s">
        <v>876</v>
      </c>
    </row>
    <row r="44" spans="1:6" s="58" customFormat="1" ht="48" customHeight="1" x14ac:dyDescent="0.25">
      <c r="A44" s="161">
        <v>40879</v>
      </c>
      <c r="B44" s="91" t="s">
        <v>1229</v>
      </c>
      <c r="C44" s="162">
        <v>195</v>
      </c>
      <c r="D44" s="83" t="s">
        <v>1284</v>
      </c>
      <c r="E44" s="83" t="s">
        <v>1285</v>
      </c>
      <c r="F44" s="75" t="s">
        <v>876</v>
      </c>
    </row>
    <row r="45" spans="1:6" s="58" customFormat="1" ht="28.5" customHeight="1" x14ac:dyDescent="0.25">
      <c r="A45" s="161">
        <v>40585</v>
      </c>
      <c r="B45" s="91" t="s">
        <v>109</v>
      </c>
      <c r="C45" s="162">
        <v>23</v>
      </c>
      <c r="D45" s="83" t="s">
        <v>1280</v>
      </c>
      <c r="E45" s="83" t="s">
        <v>1278</v>
      </c>
      <c r="F45" s="75" t="s">
        <v>876</v>
      </c>
    </row>
    <row r="46" spans="1:6" s="58" customFormat="1" ht="28.5" customHeight="1" x14ac:dyDescent="0.25">
      <c r="A46" s="161">
        <v>40585</v>
      </c>
      <c r="B46" s="91" t="s">
        <v>109</v>
      </c>
      <c r="C46" s="162">
        <v>22</v>
      </c>
      <c r="D46" s="83" t="s">
        <v>1208</v>
      </c>
      <c r="E46" s="83" t="s">
        <v>1278</v>
      </c>
      <c r="F46" s="75" t="s">
        <v>876</v>
      </c>
    </row>
    <row r="47" spans="1:6" s="58" customFormat="1" ht="28.5" customHeight="1" x14ac:dyDescent="0.25">
      <c r="A47" s="161">
        <v>40585</v>
      </c>
      <c r="B47" s="91" t="s">
        <v>109</v>
      </c>
      <c r="C47" s="162">
        <v>244</v>
      </c>
      <c r="D47" s="83" t="s">
        <v>135</v>
      </c>
      <c r="E47" s="83" t="s">
        <v>1278</v>
      </c>
      <c r="F47" s="75" t="s">
        <v>876</v>
      </c>
    </row>
    <row r="48" spans="1:6" s="58" customFormat="1" ht="28.5" customHeight="1" x14ac:dyDescent="0.25">
      <c r="A48" s="161">
        <v>40585</v>
      </c>
      <c r="B48" s="91" t="s">
        <v>109</v>
      </c>
      <c r="C48" s="162">
        <v>26</v>
      </c>
      <c r="D48" s="83" t="s">
        <v>412</v>
      </c>
      <c r="E48" s="83" t="s">
        <v>1278</v>
      </c>
      <c r="F48" s="75" t="s">
        <v>876</v>
      </c>
    </row>
    <row r="49" spans="1:6" s="58" customFormat="1" ht="28.5" customHeight="1" x14ac:dyDescent="0.25">
      <c r="A49" s="161">
        <v>40585</v>
      </c>
      <c r="B49" s="91" t="s">
        <v>109</v>
      </c>
      <c r="C49" s="162">
        <v>15</v>
      </c>
      <c r="D49" s="83" t="s">
        <v>685</v>
      </c>
      <c r="E49" s="83" t="s">
        <v>1279</v>
      </c>
      <c r="F49" s="75" t="s">
        <v>876</v>
      </c>
    </row>
    <row r="50" spans="1:6" s="58" customFormat="1" ht="28.5" customHeight="1" x14ac:dyDescent="0.25">
      <c r="A50" s="161">
        <v>40401</v>
      </c>
      <c r="B50" s="91" t="s">
        <v>109</v>
      </c>
      <c r="C50" s="162">
        <v>216</v>
      </c>
      <c r="D50" s="83" t="s">
        <v>657</v>
      </c>
      <c r="E50" s="83" t="s">
        <v>1267</v>
      </c>
      <c r="F50" s="75" t="s">
        <v>876</v>
      </c>
    </row>
    <row r="51" spans="1:6" s="58" customFormat="1" ht="28.5" customHeight="1" x14ac:dyDescent="0.25">
      <c r="A51" s="161">
        <v>40401</v>
      </c>
      <c r="B51" s="91" t="s">
        <v>1235</v>
      </c>
      <c r="C51" s="162">
        <v>119</v>
      </c>
      <c r="D51" s="83" t="s">
        <v>196</v>
      </c>
      <c r="E51" s="83" t="s">
        <v>1266</v>
      </c>
      <c r="F51" s="75" t="s">
        <v>876</v>
      </c>
    </row>
    <row r="52" spans="1:6" s="58" customFormat="1" ht="28.5" customHeight="1" x14ac:dyDescent="0.25">
      <c r="A52" s="161">
        <v>40400</v>
      </c>
      <c r="B52" s="91" t="s">
        <v>109</v>
      </c>
      <c r="C52" s="162">
        <v>22</v>
      </c>
      <c r="D52" s="83" t="s">
        <v>1208</v>
      </c>
      <c r="E52" s="83" t="s">
        <v>1265</v>
      </c>
      <c r="F52" s="75" t="s">
        <v>876</v>
      </c>
    </row>
    <row r="53" spans="1:6" s="58" customFormat="1" ht="28.5" customHeight="1" x14ac:dyDescent="0.25">
      <c r="A53" s="161">
        <v>40400</v>
      </c>
      <c r="B53" s="91" t="s">
        <v>1229</v>
      </c>
      <c r="C53" s="162">
        <v>193</v>
      </c>
      <c r="D53" s="83" t="s">
        <v>422</v>
      </c>
      <c r="E53" s="83" t="s">
        <v>1264</v>
      </c>
      <c r="F53" s="75" t="s">
        <v>876</v>
      </c>
    </row>
    <row r="54" spans="1:6" s="58" customFormat="1" ht="28.5" customHeight="1" x14ac:dyDescent="0.25">
      <c r="A54" s="161">
        <v>40400</v>
      </c>
      <c r="B54" s="91" t="s">
        <v>1229</v>
      </c>
      <c r="C54" s="162">
        <v>192</v>
      </c>
      <c r="D54" s="83" t="s">
        <v>421</v>
      </c>
      <c r="E54" s="83" t="s">
        <v>1264</v>
      </c>
      <c r="F54" s="75" t="s">
        <v>876</v>
      </c>
    </row>
    <row r="55" spans="1:6" s="58" customFormat="1" ht="28.5" customHeight="1" x14ac:dyDescent="0.25">
      <c r="A55" s="161">
        <v>40400</v>
      </c>
      <c r="B55" s="91" t="s">
        <v>1199</v>
      </c>
      <c r="C55" s="162">
        <v>205</v>
      </c>
      <c r="D55" s="83" t="s">
        <v>198</v>
      </c>
      <c r="E55" s="83" t="s">
        <v>1264</v>
      </c>
      <c r="F55" s="75" t="s">
        <v>876</v>
      </c>
    </row>
    <row r="56" spans="1:6" s="58" customFormat="1" ht="28.5" customHeight="1" x14ac:dyDescent="0.25">
      <c r="A56" s="161">
        <v>40395</v>
      </c>
      <c r="B56" s="91" t="s">
        <v>109</v>
      </c>
      <c r="C56" s="162">
        <v>18</v>
      </c>
      <c r="D56" s="83" t="s">
        <v>686</v>
      </c>
      <c r="E56" s="83" t="s">
        <v>1268</v>
      </c>
      <c r="F56" s="75" t="s">
        <v>876</v>
      </c>
    </row>
    <row r="57" spans="1:6" s="58" customFormat="1" ht="17.25" customHeight="1" x14ac:dyDescent="0.25">
      <c r="A57" s="161">
        <v>40382</v>
      </c>
      <c r="B57" s="91" t="s">
        <v>109</v>
      </c>
      <c r="C57" s="162">
        <v>243</v>
      </c>
      <c r="D57" s="83" t="s">
        <v>1210</v>
      </c>
      <c r="E57" s="83" t="s">
        <v>1261</v>
      </c>
      <c r="F57" s="75" t="s">
        <v>876</v>
      </c>
    </row>
    <row r="58" spans="1:6" s="58" customFormat="1" ht="16.5" customHeight="1" x14ac:dyDescent="0.25">
      <c r="A58" s="161">
        <v>40372</v>
      </c>
      <c r="B58" s="91" t="s">
        <v>1196</v>
      </c>
      <c r="C58" s="162">
        <v>171</v>
      </c>
      <c r="D58" s="83" t="s">
        <v>932</v>
      </c>
      <c r="E58" s="83" t="s">
        <v>1259</v>
      </c>
      <c r="F58" s="75" t="s">
        <v>876</v>
      </c>
    </row>
    <row r="59" spans="1:6" s="58" customFormat="1" ht="28.5" customHeight="1" x14ac:dyDescent="0.25">
      <c r="A59" s="161">
        <v>40372</v>
      </c>
      <c r="B59" s="91" t="s">
        <v>1196</v>
      </c>
      <c r="C59" s="162">
        <v>229</v>
      </c>
      <c r="D59" s="83" t="s">
        <v>934</v>
      </c>
      <c r="E59" s="83" t="s">
        <v>1259</v>
      </c>
      <c r="F59" s="75" t="s">
        <v>876</v>
      </c>
    </row>
    <row r="60" spans="1:6" s="58" customFormat="1" ht="28.5" customHeight="1" x14ac:dyDescent="0.25">
      <c r="A60" s="161">
        <v>40372</v>
      </c>
      <c r="B60" s="91" t="s">
        <v>1196</v>
      </c>
      <c r="C60" s="162">
        <v>172</v>
      </c>
      <c r="D60" s="83" t="s">
        <v>933</v>
      </c>
      <c r="E60" s="83" t="s">
        <v>1259</v>
      </c>
      <c r="F60" s="75" t="s">
        <v>876</v>
      </c>
    </row>
    <row r="61" spans="1:6" s="58" customFormat="1" ht="15" customHeight="1" x14ac:dyDescent="0.25">
      <c r="A61" s="161">
        <v>40372</v>
      </c>
      <c r="B61" s="91" t="s">
        <v>1196</v>
      </c>
      <c r="C61" s="162">
        <v>230</v>
      </c>
      <c r="D61" s="83" t="s">
        <v>935</v>
      </c>
      <c r="E61" s="83" t="s">
        <v>1259</v>
      </c>
      <c r="F61" s="75" t="s">
        <v>876</v>
      </c>
    </row>
    <row r="62" spans="1:6" s="58" customFormat="1" ht="15" customHeight="1" x14ac:dyDescent="0.25">
      <c r="A62" s="161">
        <v>40372</v>
      </c>
      <c r="B62" s="91" t="s">
        <v>1196</v>
      </c>
      <c r="C62" s="162">
        <v>174</v>
      </c>
      <c r="D62" s="83" t="s">
        <v>838</v>
      </c>
      <c r="E62" s="83" t="s">
        <v>1260</v>
      </c>
      <c r="F62" s="75" t="s">
        <v>876</v>
      </c>
    </row>
    <row r="63" spans="1:6" s="58" customFormat="1" ht="29.25" customHeight="1" x14ac:dyDescent="0.25">
      <c r="A63" s="161">
        <v>40372</v>
      </c>
      <c r="B63" s="91" t="s">
        <v>1196</v>
      </c>
      <c r="C63" s="162">
        <v>183</v>
      </c>
      <c r="D63" s="83" t="s">
        <v>393</v>
      </c>
      <c r="E63" s="83" t="s">
        <v>1260</v>
      </c>
      <c r="F63" s="75" t="s">
        <v>876</v>
      </c>
    </row>
    <row r="64" spans="1:6" s="58" customFormat="1" ht="15" customHeight="1" x14ac:dyDescent="0.25">
      <c r="A64" s="161">
        <v>40372</v>
      </c>
      <c r="B64" s="91" t="s">
        <v>1196</v>
      </c>
      <c r="C64" s="162">
        <v>166</v>
      </c>
      <c r="D64" s="83" t="s">
        <v>117</v>
      </c>
      <c r="E64" s="83" t="s">
        <v>1259</v>
      </c>
      <c r="F64" s="75" t="s">
        <v>876</v>
      </c>
    </row>
    <row r="65" spans="1:6" s="58" customFormat="1" ht="15" customHeight="1" x14ac:dyDescent="0.25">
      <c r="A65" s="161">
        <v>40372</v>
      </c>
      <c r="B65" s="91" t="s">
        <v>1196</v>
      </c>
      <c r="C65" s="162">
        <v>167</v>
      </c>
      <c r="D65" s="83" t="s">
        <v>393</v>
      </c>
      <c r="E65" s="83" t="s">
        <v>1260</v>
      </c>
      <c r="F65" s="75" t="s">
        <v>876</v>
      </c>
    </row>
    <row r="66" spans="1:6" s="58" customFormat="1" ht="13.5" customHeight="1" x14ac:dyDescent="0.25">
      <c r="A66" s="161">
        <v>40372</v>
      </c>
      <c r="B66" s="91" t="s">
        <v>109</v>
      </c>
      <c r="C66" s="162">
        <v>219</v>
      </c>
      <c r="D66" s="83" t="s">
        <v>60</v>
      </c>
      <c r="E66" s="83" t="s">
        <v>1258</v>
      </c>
      <c r="F66" s="75" t="s">
        <v>876</v>
      </c>
    </row>
    <row r="67" spans="1:6" s="58" customFormat="1" ht="15" customHeight="1" x14ac:dyDescent="0.25">
      <c r="A67" s="161">
        <v>40372</v>
      </c>
      <c r="B67" s="91" t="s">
        <v>1196</v>
      </c>
      <c r="C67" s="162">
        <v>151</v>
      </c>
      <c r="D67" s="83" t="s">
        <v>392</v>
      </c>
      <c r="E67" s="83" t="s">
        <v>1257</v>
      </c>
      <c r="F67" s="75" t="s">
        <v>876</v>
      </c>
    </row>
    <row r="68" spans="1:6" s="58" customFormat="1" ht="27.6" x14ac:dyDescent="0.25">
      <c r="A68" s="161">
        <v>40371</v>
      </c>
      <c r="B68" s="91" t="s">
        <v>1196</v>
      </c>
      <c r="C68" s="162">
        <v>181</v>
      </c>
      <c r="D68" s="83" t="s">
        <v>120</v>
      </c>
      <c r="E68" s="83" t="s">
        <v>1256</v>
      </c>
      <c r="F68" s="75" t="s">
        <v>876</v>
      </c>
    </row>
    <row r="69" spans="1:6" s="58" customFormat="1" ht="13.8" x14ac:dyDescent="0.25">
      <c r="A69" s="161">
        <v>40371</v>
      </c>
      <c r="B69" s="91" t="s">
        <v>1196</v>
      </c>
      <c r="C69" s="162">
        <v>234</v>
      </c>
      <c r="D69" s="83" t="s">
        <v>29</v>
      </c>
      <c r="E69" s="83" t="s">
        <v>1255</v>
      </c>
      <c r="F69" s="75" t="s">
        <v>876</v>
      </c>
    </row>
    <row r="70" spans="1:6" s="58" customFormat="1" ht="13.8" x14ac:dyDescent="0.25">
      <c r="A70" s="161">
        <v>40371</v>
      </c>
      <c r="B70" s="91" t="s">
        <v>1196</v>
      </c>
      <c r="C70" s="162">
        <v>235</v>
      </c>
      <c r="D70" s="83" t="s">
        <v>32</v>
      </c>
      <c r="E70" s="83" t="s">
        <v>1255</v>
      </c>
      <c r="F70" s="75" t="s">
        <v>876</v>
      </c>
    </row>
    <row r="71" spans="1:6" s="58" customFormat="1" ht="13.8" x14ac:dyDescent="0.25">
      <c r="A71" s="161">
        <v>40371</v>
      </c>
      <c r="B71" s="91" t="s">
        <v>1196</v>
      </c>
      <c r="C71" s="162">
        <v>236</v>
      </c>
      <c r="D71" s="83" t="s">
        <v>30</v>
      </c>
      <c r="E71" s="83" t="s">
        <v>1255</v>
      </c>
      <c r="F71" s="75" t="s">
        <v>876</v>
      </c>
    </row>
    <row r="72" spans="1:6" s="58" customFormat="1" ht="13.8" x14ac:dyDescent="0.25">
      <c r="A72" s="161">
        <v>40371</v>
      </c>
      <c r="B72" s="91" t="s">
        <v>1229</v>
      </c>
      <c r="C72" s="162">
        <v>190</v>
      </c>
      <c r="D72" s="83" t="s">
        <v>683</v>
      </c>
      <c r="E72" s="83" t="s">
        <v>1393</v>
      </c>
      <c r="F72" s="75" t="s">
        <v>876</v>
      </c>
    </row>
    <row r="73" spans="1:6" s="58" customFormat="1" ht="13.8" x14ac:dyDescent="0.25">
      <c r="A73" s="161">
        <v>40371</v>
      </c>
      <c r="B73" s="91" t="s">
        <v>1235</v>
      </c>
      <c r="C73" s="162">
        <v>110</v>
      </c>
      <c r="D73" s="83" t="s">
        <v>397</v>
      </c>
      <c r="E73" s="83" t="s">
        <v>1394</v>
      </c>
      <c r="F73" s="75" t="s">
        <v>876</v>
      </c>
    </row>
    <row r="74" spans="1:6" s="58" customFormat="1" ht="13.8" x14ac:dyDescent="0.25">
      <c r="A74" s="161">
        <v>40371</v>
      </c>
      <c r="B74" s="91" t="s">
        <v>1235</v>
      </c>
      <c r="C74" s="162">
        <v>109</v>
      </c>
      <c r="D74" s="83" t="s">
        <v>295</v>
      </c>
      <c r="E74" s="83" t="s">
        <v>1254</v>
      </c>
      <c r="F74" s="75" t="s">
        <v>876</v>
      </c>
    </row>
    <row r="75" spans="1:6" s="58" customFormat="1" ht="13.8" x14ac:dyDescent="0.25">
      <c r="A75" s="161">
        <v>40371</v>
      </c>
      <c r="B75" s="91" t="s">
        <v>1235</v>
      </c>
      <c r="C75" s="162">
        <v>108</v>
      </c>
      <c r="D75" s="83" t="s">
        <v>866</v>
      </c>
      <c r="E75" s="83" t="s">
        <v>1254</v>
      </c>
      <c r="F75" s="75" t="s">
        <v>876</v>
      </c>
    </row>
    <row r="76" spans="1:6" s="58" customFormat="1" ht="13.8" x14ac:dyDescent="0.25">
      <c r="A76" s="161">
        <v>40340</v>
      </c>
      <c r="B76" s="91" t="s">
        <v>109</v>
      </c>
      <c r="C76" s="162">
        <v>18</v>
      </c>
      <c r="D76" s="83" t="s">
        <v>686</v>
      </c>
      <c r="E76" s="83" t="s">
        <v>1253</v>
      </c>
      <c r="F76" s="75" t="s">
        <v>876</v>
      </c>
    </row>
    <row r="77" spans="1:6" s="58" customFormat="1" ht="13.8" x14ac:dyDescent="0.25">
      <c r="A77" s="161">
        <v>40340</v>
      </c>
      <c r="B77" s="91" t="s">
        <v>1205</v>
      </c>
      <c r="C77" s="162">
        <v>240</v>
      </c>
      <c r="D77" s="83" t="s">
        <v>201</v>
      </c>
      <c r="E77" s="83" t="s">
        <v>1252</v>
      </c>
      <c r="F77" s="75" t="s">
        <v>876</v>
      </c>
    </row>
    <row r="78" spans="1:6" s="58" customFormat="1" ht="13.8" x14ac:dyDescent="0.25">
      <c r="A78" s="161">
        <v>40340</v>
      </c>
      <c r="B78" s="91" t="s">
        <v>1196</v>
      </c>
      <c r="C78" s="162">
        <v>247</v>
      </c>
      <c r="D78" s="83" t="s">
        <v>1240</v>
      </c>
      <c r="E78" s="83" t="s">
        <v>1204</v>
      </c>
      <c r="F78" s="75" t="s">
        <v>876</v>
      </c>
    </row>
    <row r="79" spans="1:6" s="58" customFormat="1" ht="13.8" x14ac:dyDescent="0.25">
      <c r="A79" s="161">
        <v>40340</v>
      </c>
      <c r="B79" s="91" t="s">
        <v>1189</v>
      </c>
      <c r="C79" s="162">
        <v>233</v>
      </c>
      <c r="D79" s="83" t="s">
        <v>943</v>
      </c>
      <c r="E79" s="83" t="s">
        <v>1239</v>
      </c>
      <c r="F79" s="75" t="s">
        <v>876</v>
      </c>
    </row>
    <row r="80" spans="1:6" s="58" customFormat="1" ht="13.8" x14ac:dyDescent="0.25">
      <c r="A80" s="161">
        <v>40340</v>
      </c>
      <c r="B80" s="91" t="s">
        <v>1196</v>
      </c>
      <c r="C80" s="162">
        <v>238</v>
      </c>
      <c r="D80" s="83" t="s">
        <v>964</v>
      </c>
      <c r="E80" s="83" t="s">
        <v>541</v>
      </c>
      <c r="F80" s="75" t="s">
        <v>876</v>
      </c>
    </row>
    <row r="81" spans="1:10" s="58" customFormat="1" ht="13.8" x14ac:dyDescent="0.25">
      <c r="A81" s="161">
        <v>40340</v>
      </c>
      <c r="B81" s="91" t="s">
        <v>1235</v>
      </c>
      <c r="C81" s="162">
        <v>140</v>
      </c>
      <c r="D81" s="83" t="s">
        <v>1237</v>
      </c>
      <c r="E81" s="83" t="s">
        <v>1236</v>
      </c>
      <c r="F81" s="75" t="s">
        <v>876</v>
      </c>
    </row>
    <row r="82" spans="1:10" s="58" customFormat="1" ht="13.8" x14ac:dyDescent="0.25">
      <c r="A82" s="161">
        <v>40340</v>
      </c>
      <c r="B82" s="91" t="s">
        <v>1199</v>
      </c>
      <c r="C82" s="162">
        <v>201</v>
      </c>
      <c r="D82" s="83" t="s">
        <v>277</v>
      </c>
      <c r="E82" s="83" t="s">
        <v>1228</v>
      </c>
      <c r="F82" s="75" t="s">
        <v>876</v>
      </c>
    </row>
    <row r="83" spans="1:10" s="58" customFormat="1" ht="13.8" x14ac:dyDescent="0.25">
      <c r="A83" s="161">
        <v>40340</v>
      </c>
      <c r="B83" s="91" t="s">
        <v>1196</v>
      </c>
      <c r="C83" s="162" t="s">
        <v>918</v>
      </c>
      <c r="D83" s="83" t="s">
        <v>277</v>
      </c>
      <c r="E83" s="83" t="s">
        <v>1228</v>
      </c>
      <c r="F83" s="75" t="s">
        <v>876</v>
      </c>
    </row>
    <row r="84" spans="1:10" s="58" customFormat="1" ht="13.8" x14ac:dyDescent="0.25">
      <c r="A84" s="161">
        <v>40340</v>
      </c>
      <c r="B84" s="91" t="s">
        <v>1196</v>
      </c>
      <c r="C84" s="162" t="s">
        <v>912</v>
      </c>
      <c r="D84" s="83" t="s">
        <v>277</v>
      </c>
      <c r="E84" s="83" t="s">
        <v>1228</v>
      </c>
      <c r="F84" s="75" t="s">
        <v>876</v>
      </c>
    </row>
    <row r="85" spans="1:10" s="58" customFormat="1" ht="13.8" x14ac:dyDescent="0.25">
      <c r="A85" s="161">
        <v>40340</v>
      </c>
      <c r="B85" s="91" t="s">
        <v>1196</v>
      </c>
      <c r="C85" s="162">
        <v>165</v>
      </c>
      <c r="D85" s="83" t="s">
        <v>277</v>
      </c>
      <c r="E85" s="83" t="s">
        <v>1228</v>
      </c>
      <c r="F85" s="75" t="s">
        <v>876</v>
      </c>
    </row>
    <row r="86" spans="1:10" s="58" customFormat="1" ht="13.8" x14ac:dyDescent="0.25">
      <c r="A86" s="161">
        <v>40340</v>
      </c>
      <c r="B86" s="91" t="s">
        <v>1229</v>
      </c>
      <c r="C86" s="162">
        <v>191</v>
      </c>
      <c r="D86" s="83" t="s">
        <v>277</v>
      </c>
      <c r="E86" s="83" t="s">
        <v>1228</v>
      </c>
      <c r="F86" s="75" t="s">
        <v>876</v>
      </c>
    </row>
    <row r="87" spans="1:10" ht="28.5" customHeight="1" x14ac:dyDescent="0.25">
      <c r="A87" s="161">
        <v>40340</v>
      </c>
      <c r="B87" s="91" t="s">
        <v>109</v>
      </c>
      <c r="C87" s="162">
        <v>218</v>
      </c>
      <c r="D87" s="83" t="s">
        <v>59</v>
      </c>
      <c r="E87" s="83" t="s">
        <v>1228</v>
      </c>
      <c r="F87" s="75" t="s">
        <v>876</v>
      </c>
    </row>
    <row r="88" spans="1:10" ht="13.8" x14ac:dyDescent="0.25">
      <c r="A88" s="161">
        <v>40340</v>
      </c>
      <c r="B88" s="91" t="s">
        <v>1229</v>
      </c>
      <c r="C88" s="162">
        <v>194</v>
      </c>
      <c r="D88" s="83" t="s">
        <v>141</v>
      </c>
      <c r="E88" s="83" t="s">
        <v>1230</v>
      </c>
      <c r="F88" s="75" t="s">
        <v>876</v>
      </c>
    </row>
    <row r="89" spans="1:10" ht="14.25" customHeight="1" x14ac:dyDescent="0.25">
      <c r="A89" s="161">
        <v>40340</v>
      </c>
      <c r="B89" s="91" t="s">
        <v>1229</v>
      </c>
      <c r="C89" s="162">
        <v>195</v>
      </c>
      <c r="D89" s="83" t="s">
        <v>142</v>
      </c>
      <c r="E89" s="83" t="s">
        <v>1230</v>
      </c>
      <c r="F89" s="75" t="s">
        <v>876</v>
      </c>
    </row>
    <row r="90" spans="1:10" ht="27.6" x14ac:dyDescent="0.25">
      <c r="A90" s="161">
        <v>40340</v>
      </c>
      <c r="B90" s="91" t="s">
        <v>109</v>
      </c>
      <c r="C90" s="162">
        <v>51</v>
      </c>
      <c r="D90" s="83" t="s">
        <v>153</v>
      </c>
      <c r="E90" s="83" t="s">
        <v>1250</v>
      </c>
      <c r="F90" s="75" t="s">
        <v>876</v>
      </c>
    </row>
    <row r="91" spans="1:10" ht="13.8" x14ac:dyDescent="0.25">
      <c r="A91" s="161">
        <v>40340</v>
      </c>
      <c r="B91" s="91" t="s">
        <v>109</v>
      </c>
      <c r="C91" s="162">
        <v>43</v>
      </c>
      <c r="D91" s="83" t="s">
        <v>1249</v>
      </c>
      <c r="E91" s="83" t="s">
        <v>1251</v>
      </c>
      <c r="F91" s="75" t="s">
        <v>876</v>
      </c>
    </row>
    <row r="92" spans="1:10" ht="27.6" x14ac:dyDescent="0.25">
      <c r="A92" s="161">
        <v>40315</v>
      </c>
      <c r="B92" s="186" t="s">
        <v>109</v>
      </c>
      <c r="C92" s="49">
        <v>25</v>
      </c>
      <c r="D92" s="166" t="s">
        <v>160</v>
      </c>
      <c r="E92" s="163" t="s">
        <v>1224</v>
      </c>
      <c r="F92" s="164" t="s">
        <v>643</v>
      </c>
    </row>
    <row r="93" spans="1:10" ht="27.6" x14ac:dyDescent="0.25">
      <c r="A93" s="161">
        <v>40315</v>
      </c>
      <c r="B93" s="186" t="s">
        <v>109</v>
      </c>
      <c r="C93" s="49">
        <v>216</v>
      </c>
      <c r="D93" s="187" t="s">
        <v>657</v>
      </c>
      <c r="E93" s="163" t="s">
        <v>1220</v>
      </c>
      <c r="F93" s="164" t="s">
        <v>643</v>
      </c>
    </row>
    <row r="94" spans="1:10" ht="13.8" x14ac:dyDescent="0.25">
      <c r="A94" s="161">
        <v>40315</v>
      </c>
      <c r="B94" s="186" t="s">
        <v>109</v>
      </c>
      <c r="C94" s="49">
        <v>26</v>
      </c>
      <c r="D94" s="166" t="s">
        <v>412</v>
      </c>
      <c r="E94" s="163" t="s">
        <v>1219</v>
      </c>
      <c r="F94" s="164" t="s">
        <v>643</v>
      </c>
    </row>
    <row r="95" spans="1:10" s="172" customFormat="1" ht="13.8" x14ac:dyDescent="0.25">
      <c r="A95" s="161">
        <v>40309</v>
      </c>
      <c r="B95" s="91" t="s">
        <v>1196</v>
      </c>
      <c r="C95" s="50">
        <v>152</v>
      </c>
      <c r="D95" s="165" t="s">
        <v>307</v>
      </c>
      <c r="E95" s="163" t="s">
        <v>1227</v>
      </c>
      <c r="F95" s="164" t="s">
        <v>643</v>
      </c>
      <c r="G95" s="171"/>
      <c r="H95" s="171"/>
      <c r="I95" s="171"/>
      <c r="J95" s="171"/>
    </row>
    <row r="96" spans="1:10" s="58" customFormat="1" ht="13.8" x14ac:dyDescent="0.25">
      <c r="A96" s="161">
        <v>40309</v>
      </c>
      <c r="B96" s="91" t="s">
        <v>1196</v>
      </c>
      <c r="C96" s="50">
        <v>153</v>
      </c>
      <c r="D96" s="165" t="s">
        <v>1226</v>
      </c>
      <c r="E96" s="163" t="s">
        <v>1227</v>
      </c>
      <c r="F96" s="164" t="s">
        <v>643</v>
      </c>
      <c r="G96" s="75"/>
      <c r="H96" s="75"/>
      <c r="I96" s="75"/>
      <c r="J96" s="75"/>
    </row>
    <row r="97" spans="1:10" s="58" customFormat="1" ht="13.8" x14ac:dyDescent="0.25">
      <c r="A97" s="161">
        <v>40309</v>
      </c>
      <c r="B97" s="186" t="s">
        <v>109</v>
      </c>
      <c r="C97" s="49">
        <v>241</v>
      </c>
      <c r="D97" s="165" t="s">
        <v>305</v>
      </c>
      <c r="E97" s="163" t="s">
        <v>1204</v>
      </c>
      <c r="F97" s="164" t="s">
        <v>643</v>
      </c>
      <c r="G97" s="75"/>
      <c r="H97" s="75"/>
      <c r="I97" s="75"/>
      <c r="J97" s="75"/>
    </row>
    <row r="98" spans="1:10" s="172" customFormat="1" ht="13.8" x14ac:dyDescent="0.25">
      <c r="A98" s="108"/>
      <c r="B98" s="108"/>
      <c r="C98" s="109"/>
      <c r="D98" s="109"/>
      <c r="E98" s="109"/>
      <c r="F98" s="188"/>
      <c r="G98" s="171"/>
      <c r="H98" s="171"/>
      <c r="I98" s="171"/>
      <c r="J98" s="171"/>
    </row>
    <row r="99" spans="1:10" s="58" customFormat="1" ht="13.8" x14ac:dyDescent="0.25">
      <c r="A99" s="108"/>
      <c r="B99" s="108"/>
      <c r="C99" s="109"/>
      <c r="D99" s="109"/>
      <c r="E99" s="109"/>
      <c r="F99" s="188"/>
    </row>
    <row r="100" spans="1:10" s="58" customFormat="1" ht="13.8" x14ac:dyDescent="0.25">
      <c r="A100" s="161">
        <v>40284</v>
      </c>
      <c r="B100" s="91" t="s">
        <v>1205</v>
      </c>
      <c r="C100" s="162">
        <v>240</v>
      </c>
      <c r="D100" s="83" t="s">
        <v>201</v>
      </c>
      <c r="E100" s="83" t="s">
        <v>1204</v>
      </c>
      <c r="F100" s="75" t="s">
        <v>876</v>
      </c>
    </row>
    <row r="101" spans="1:10" s="58" customFormat="1" ht="13.8" x14ac:dyDescent="0.25">
      <c r="A101" s="161">
        <v>40256</v>
      </c>
      <c r="B101" s="91" t="s">
        <v>109</v>
      </c>
      <c r="C101" s="162">
        <v>239</v>
      </c>
      <c r="D101" s="83" t="s">
        <v>1201</v>
      </c>
      <c r="E101" s="83" t="s">
        <v>1204</v>
      </c>
      <c r="F101" s="75" t="s">
        <v>876</v>
      </c>
    </row>
    <row r="102" spans="1:10" s="58" customFormat="1" ht="13.8" x14ac:dyDescent="0.25">
      <c r="A102" s="161">
        <v>40238</v>
      </c>
      <c r="B102" s="91" t="s">
        <v>1196</v>
      </c>
      <c r="C102" s="162">
        <v>147</v>
      </c>
      <c r="D102" s="83" t="s">
        <v>276</v>
      </c>
      <c r="E102" s="83" t="s">
        <v>875</v>
      </c>
      <c r="F102" s="75" t="s">
        <v>876</v>
      </c>
    </row>
    <row r="103" spans="1:10" ht="13.8" x14ac:dyDescent="0.25">
      <c r="A103" s="167"/>
      <c r="B103" s="168"/>
      <c r="C103" s="169"/>
      <c r="D103" s="170"/>
      <c r="E103" s="170"/>
      <c r="F103" s="171"/>
    </row>
    <row r="104" spans="1:10" ht="27.6" x14ac:dyDescent="0.25">
      <c r="A104" s="161">
        <v>40238</v>
      </c>
      <c r="B104" s="91" t="s">
        <v>109</v>
      </c>
      <c r="C104" s="162" t="s">
        <v>877</v>
      </c>
      <c r="D104" s="163" t="s">
        <v>878</v>
      </c>
      <c r="E104" s="163" t="s">
        <v>879</v>
      </c>
      <c r="F104" s="164" t="s">
        <v>643</v>
      </c>
    </row>
    <row r="105" spans="1:10" ht="13.8" x14ac:dyDescent="0.25">
      <c r="A105" s="161">
        <v>40238</v>
      </c>
      <c r="B105" s="91" t="s">
        <v>109</v>
      </c>
      <c r="C105" s="49">
        <v>32</v>
      </c>
      <c r="D105" s="165" t="s">
        <v>286</v>
      </c>
      <c r="E105" s="163" t="s">
        <v>880</v>
      </c>
      <c r="F105" s="164" t="s">
        <v>643</v>
      </c>
    </row>
    <row r="106" spans="1:10" ht="27.6" x14ac:dyDescent="0.25">
      <c r="A106" s="161">
        <v>40238</v>
      </c>
      <c r="B106" s="91" t="s">
        <v>109</v>
      </c>
      <c r="C106" s="49">
        <v>33</v>
      </c>
      <c r="D106" s="165" t="s">
        <v>466</v>
      </c>
      <c r="E106" s="163" t="s">
        <v>880</v>
      </c>
      <c r="F106" s="164" t="s">
        <v>643</v>
      </c>
    </row>
    <row r="107" spans="1:10" ht="13.8" x14ac:dyDescent="0.25">
      <c r="A107" s="161">
        <v>40238</v>
      </c>
      <c r="B107" s="91" t="s">
        <v>109</v>
      </c>
      <c r="C107" s="49">
        <v>91</v>
      </c>
      <c r="D107" s="166" t="s">
        <v>688</v>
      </c>
      <c r="E107" s="163" t="s">
        <v>882</v>
      </c>
      <c r="F107" s="164" t="s">
        <v>643</v>
      </c>
    </row>
    <row r="108" spans="1:10" ht="13.8" x14ac:dyDescent="0.25">
      <c r="A108" s="108"/>
      <c r="B108" s="108"/>
      <c r="C108" s="109"/>
      <c r="D108" s="109"/>
      <c r="E108" s="109"/>
      <c r="F108" s="108"/>
    </row>
    <row r="109" spans="1:10" ht="13.8" x14ac:dyDescent="0.25">
      <c r="A109" s="108"/>
      <c r="B109" s="108"/>
      <c r="C109" s="109"/>
      <c r="D109" s="159"/>
      <c r="E109" s="109"/>
      <c r="F109" s="108"/>
    </row>
    <row r="110" spans="1:10" ht="13.8" x14ac:dyDescent="0.25">
      <c r="A110" s="110">
        <v>40228</v>
      </c>
      <c r="B110" s="111" t="s">
        <v>1189</v>
      </c>
      <c r="C110" s="112">
        <v>54</v>
      </c>
      <c r="D110" s="80" t="s">
        <v>539</v>
      </c>
      <c r="E110" s="80" t="s">
        <v>540</v>
      </c>
      <c r="F110" s="81" t="s">
        <v>643</v>
      </c>
    </row>
    <row r="111" spans="1:10" ht="13.8" x14ac:dyDescent="0.25">
      <c r="A111" s="110">
        <v>40228</v>
      </c>
      <c r="B111" s="111" t="s">
        <v>1189</v>
      </c>
      <c r="C111" s="112">
        <v>55</v>
      </c>
      <c r="D111" s="113" t="s">
        <v>467</v>
      </c>
      <c r="E111" s="80" t="s">
        <v>541</v>
      </c>
      <c r="F111" s="81" t="s">
        <v>643</v>
      </c>
    </row>
    <row r="112" spans="1:10" ht="13.8" x14ac:dyDescent="0.25">
      <c r="A112" s="110">
        <v>40228</v>
      </c>
      <c r="B112" s="111" t="s">
        <v>1189</v>
      </c>
      <c r="C112" s="112">
        <v>56</v>
      </c>
      <c r="D112" s="113" t="s">
        <v>254</v>
      </c>
      <c r="E112" s="80" t="s">
        <v>541</v>
      </c>
      <c r="F112" s="81" t="s">
        <v>643</v>
      </c>
    </row>
    <row r="113" spans="1:10" ht="13.8" x14ac:dyDescent="0.25">
      <c r="A113" s="110">
        <v>40228</v>
      </c>
      <c r="B113" s="111" t="s">
        <v>1189</v>
      </c>
      <c r="C113" s="112">
        <v>57</v>
      </c>
      <c r="D113" s="113" t="s">
        <v>456</v>
      </c>
      <c r="E113" s="80" t="s">
        <v>541</v>
      </c>
      <c r="F113" s="81" t="s">
        <v>643</v>
      </c>
    </row>
    <row r="114" spans="1:10" ht="13.8" x14ac:dyDescent="0.25">
      <c r="A114" s="110">
        <v>40228</v>
      </c>
      <c r="B114" s="111" t="s">
        <v>1189</v>
      </c>
      <c r="C114" s="112">
        <v>58</v>
      </c>
      <c r="D114" s="113" t="s">
        <v>238</v>
      </c>
      <c r="E114" s="80" t="s">
        <v>541</v>
      </c>
      <c r="F114" s="81" t="s">
        <v>643</v>
      </c>
    </row>
    <row r="115" spans="1:10" ht="13.8" x14ac:dyDescent="0.25">
      <c r="A115" s="110">
        <v>40228</v>
      </c>
      <c r="B115" s="111" t="s">
        <v>1189</v>
      </c>
      <c r="C115" s="112">
        <v>59</v>
      </c>
      <c r="D115" s="80" t="s">
        <v>457</v>
      </c>
      <c r="E115" s="80" t="s">
        <v>541</v>
      </c>
      <c r="F115" s="81" t="s">
        <v>643</v>
      </c>
    </row>
    <row r="116" spans="1:10" ht="13.8" x14ac:dyDescent="0.25">
      <c r="A116" s="110">
        <v>40228</v>
      </c>
      <c r="B116" s="111" t="s">
        <v>109</v>
      </c>
      <c r="C116" s="116">
        <v>16</v>
      </c>
      <c r="D116" s="117" t="s">
        <v>695</v>
      </c>
      <c r="E116" s="80" t="s">
        <v>543</v>
      </c>
      <c r="F116" s="81" t="s">
        <v>643</v>
      </c>
      <c r="G116" s="81" t="s">
        <v>1192</v>
      </c>
      <c r="H116" s="81"/>
      <c r="I116" s="81"/>
      <c r="J116" s="81"/>
    </row>
    <row r="117" spans="1:10" ht="13.8" x14ac:dyDescent="0.25">
      <c r="A117" s="110">
        <v>40228</v>
      </c>
      <c r="B117" s="111" t="s">
        <v>446</v>
      </c>
      <c r="C117" s="118">
        <v>128</v>
      </c>
      <c r="D117" s="117" t="s">
        <v>116</v>
      </c>
      <c r="E117" s="80" t="s">
        <v>545</v>
      </c>
      <c r="F117" s="81" t="s">
        <v>643</v>
      </c>
      <c r="G117" s="81" t="s">
        <v>1192</v>
      </c>
      <c r="H117" s="81"/>
      <c r="I117" s="81"/>
      <c r="J117" s="81"/>
    </row>
    <row r="118" spans="1:10" ht="13.8" x14ac:dyDescent="0.25">
      <c r="A118" s="110"/>
      <c r="B118" s="111"/>
      <c r="C118" s="114"/>
      <c r="D118" s="115"/>
      <c r="E118" s="80"/>
      <c r="F118" s="81"/>
      <c r="G118" s="81" t="s">
        <v>1192</v>
      </c>
      <c r="H118" s="81"/>
      <c r="I118" s="81"/>
      <c r="J118" s="81"/>
    </row>
    <row r="119" spans="1:10" ht="13.8" x14ac:dyDescent="0.25">
      <c r="A119" s="110"/>
      <c r="B119" s="111"/>
      <c r="C119" s="114"/>
      <c r="D119" s="115"/>
      <c r="E119" s="80"/>
      <c r="F119" s="81"/>
      <c r="G119" s="81"/>
      <c r="H119" s="81"/>
      <c r="I119" s="81"/>
      <c r="J119" s="81"/>
    </row>
    <row r="120" spans="1:10" ht="13.8" x14ac:dyDescent="0.25">
      <c r="G120" s="81"/>
      <c r="H120" s="81"/>
      <c r="I120" s="81"/>
      <c r="J120" s="81"/>
    </row>
    <row r="121" spans="1:10" ht="13.8" x14ac:dyDescent="0.25">
      <c r="A121" s="110">
        <v>40235</v>
      </c>
      <c r="B121" s="111" t="s">
        <v>109</v>
      </c>
      <c r="C121" s="118">
        <v>14</v>
      </c>
      <c r="D121" s="117" t="s">
        <v>684</v>
      </c>
      <c r="E121" s="80" t="s">
        <v>1191</v>
      </c>
      <c r="F121" s="81" t="s">
        <v>643</v>
      </c>
      <c r="G121" s="81"/>
      <c r="H121" s="81"/>
      <c r="I121" s="81"/>
      <c r="J121" s="81"/>
    </row>
    <row r="122" spans="1:10" ht="27.6" x14ac:dyDescent="0.25">
      <c r="A122" s="110">
        <v>40235</v>
      </c>
      <c r="B122" s="111" t="s">
        <v>1189</v>
      </c>
      <c r="C122" s="112">
        <v>67</v>
      </c>
      <c r="D122" s="80" t="s">
        <v>458</v>
      </c>
      <c r="E122" s="80" t="s">
        <v>1193</v>
      </c>
      <c r="F122" s="81" t="s">
        <v>643</v>
      </c>
      <c r="G122" s="81"/>
      <c r="H122" s="81"/>
      <c r="I122" s="81"/>
      <c r="J122" s="81"/>
    </row>
    <row r="123" spans="1:10" ht="27.6" x14ac:dyDescent="0.25">
      <c r="A123" s="110">
        <v>40235</v>
      </c>
      <c r="B123" s="111" t="s">
        <v>1194</v>
      </c>
      <c r="C123" s="112">
        <v>190</v>
      </c>
      <c r="D123" s="80" t="s">
        <v>683</v>
      </c>
      <c r="E123" s="80" t="s">
        <v>1195</v>
      </c>
      <c r="F123" s="81" t="s">
        <v>643</v>
      </c>
      <c r="G123" s="81"/>
      <c r="H123" s="81"/>
      <c r="I123" s="81"/>
      <c r="J123" s="81"/>
    </row>
    <row r="124" spans="1:10" ht="27.6" x14ac:dyDescent="0.25">
      <c r="A124" s="110">
        <v>40235</v>
      </c>
      <c r="B124" s="111" t="s">
        <v>1196</v>
      </c>
      <c r="C124" s="112">
        <v>147</v>
      </c>
      <c r="D124" s="80" t="s">
        <v>276</v>
      </c>
      <c r="E124" s="80" t="s">
        <v>1197</v>
      </c>
      <c r="F124" s="81" t="s">
        <v>643</v>
      </c>
      <c r="G124" s="81"/>
      <c r="H124" s="81"/>
      <c r="I124" s="81"/>
      <c r="J124" s="81"/>
    </row>
    <row r="125" spans="1:10" ht="27.6" x14ac:dyDescent="0.25">
      <c r="A125" s="110">
        <v>40235</v>
      </c>
      <c r="B125" s="111" t="s">
        <v>1196</v>
      </c>
      <c r="C125" s="112">
        <v>150</v>
      </c>
      <c r="D125" s="80" t="s">
        <v>682</v>
      </c>
      <c r="E125" s="80" t="s">
        <v>1198</v>
      </c>
      <c r="F125" s="81" t="s">
        <v>643</v>
      </c>
      <c r="G125" s="81"/>
      <c r="H125" s="81"/>
      <c r="I125" s="81"/>
      <c r="J125" s="81"/>
    </row>
    <row r="126" spans="1:10" ht="27.6" x14ac:dyDescent="0.25">
      <c r="A126" s="110">
        <v>40235</v>
      </c>
      <c r="B126" s="111" t="s">
        <v>1199</v>
      </c>
      <c r="C126" s="112">
        <v>200</v>
      </c>
      <c r="D126" s="80" t="s">
        <v>301</v>
      </c>
      <c r="E126" s="80" t="s">
        <v>1200</v>
      </c>
      <c r="F126" s="81" t="s">
        <v>643</v>
      </c>
      <c r="G126" s="81"/>
      <c r="H126" s="81"/>
      <c r="I126" s="81"/>
      <c r="J126" s="81"/>
    </row>
    <row r="127" spans="1:10" ht="13.8" x14ac:dyDescent="0.25">
      <c r="A127" s="111"/>
      <c r="B127" s="111"/>
      <c r="C127" s="112"/>
      <c r="D127" s="80"/>
      <c r="E127" s="80"/>
      <c r="F127" s="81"/>
      <c r="G127" s="81"/>
      <c r="H127" s="81"/>
      <c r="I127" s="81"/>
      <c r="J127" s="81"/>
    </row>
    <row r="128" spans="1:10" ht="13.8" x14ac:dyDescent="0.25">
      <c r="A128" s="111"/>
      <c r="B128" s="111"/>
      <c r="C128" s="112"/>
      <c r="D128" s="80"/>
      <c r="E128" s="80"/>
      <c r="F128" s="81"/>
      <c r="G128" s="81"/>
      <c r="H128" s="81"/>
      <c r="I128" s="81"/>
      <c r="J128" s="81"/>
    </row>
    <row r="129" spans="1:10" ht="13.8" x14ac:dyDescent="0.25">
      <c r="A129" s="111"/>
      <c r="B129" s="111"/>
      <c r="C129" s="112"/>
      <c r="D129" s="80"/>
      <c r="E129" s="80"/>
      <c r="F129" s="81"/>
      <c r="G129" s="81"/>
      <c r="H129" s="81"/>
      <c r="I129" s="81"/>
      <c r="J129" s="81"/>
    </row>
    <row r="130" spans="1:10" ht="13.8" x14ac:dyDescent="0.25">
      <c r="A130" s="111"/>
      <c r="B130" s="111"/>
      <c r="C130" s="112"/>
      <c r="D130" s="80"/>
      <c r="E130" s="80"/>
      <c r="F130" s="81"/>
      <c r="G130" s="81"/>
      <c r="H130" s="81"/>
      <c r="I130" s="81"/>
      <c r="J130" s="81"/>
    </row>
    <row r="131" spans="1:10" ht="13.8" x14ac:dyDescent="0.25">
      <c r="A131" s="111"/>
      <c r="B131" s="111"/>
      <c r="C131" s="112"/>
      <c r="D131" s="80"/>
      <c r="E131" s="80"/>
      <c r="F131" s="81"/>
      <c r="G131" s="81"/>
      <c r="H131" s="81"/>
      <c r="I131" s="81"/>
      <c r="J131" s="81"/>
    </row>
    <row r="132" spans="1:10" ht="13.8" x14ac:dyDescent="0.25">
      <c r="A132" s="111"/>
      <c r="B132" s="111"/>
      <c r="C132" s="112"/>
      <c r="D132" s="80"/>
      <c r="E132" s="80"/>
      <c r="F132" s="81"/>
      <c r="G132" s="81"/>
      <c r="H132" s="81"/>
      <c r="I132" s="81"/>
      <c r="J132" s="81"/>
    </row>
    <row r="133" spans="1:10" ht="13.8" x14ac:dyDescent="0.25">
      <c r="A133" s="111"/>
      <c r="B133" s="111"/>
      <c r="C133" s="112"/>
      <c r="D133" s="80"/>
      <c r="E133" s="80"/>
      <c r="F133" s="81"/>
      <c r="G133" s="81"/>
      <c r="H133" s="81"/>
      <c r="I133" s="81"/>
      <c r="J133" s="81"/>
    </row>
    <row r="134" spans="1:10" ht="13.8" x14ac:dyDescent="0.25">
      <c r="A134" s="111"/>
      <c r="B134" s="111"/>
      <c r="C134" s="112"/>
      <c r="D134" s="80"/>
      <c r="E134" s="80"/>
      <c r="F134" s="81"/>
      <c r="G134" s="81"/>
      <c r="H134" s="81"/>
      <c r="I134" s="81"/>
      <c r="J134" s="81"/>
    </row>
    <row r="135" spans="1:10" ht="13.8" x14ac:dyDescent="0.25">
      <c r="A135" s="111"/>
      <c r="B135" s="111"/>
      <c r="C135" s="112"/>
      <c r="D135" s="80"/>
      <c r="E135" s="80"/>
      <c r="F135" s="81"/>
      <c r="G135" s="81"/>
      <c r="H135" s="81"/>
      <c r="I135" s="81"/>
      <c r="J135" s="81"/>
    </row>
    <row r="136" spans="1:10" ht="13.8" x14ac:dyDescent="0.25">
      <c r="A136" s="111"/>
      <c r="B136" s="111"/>
      <c r="C136" s="112"/>
      <c r="D136" s="80"/>
      <c r="E136" s="80"/>
      <c r="F136" s="81"/>
    </row>
    <row r="137" spans="1:10" ht="13.8" x14ac:dyDescent="0.25">
      <c r="A137" s="111"/>
      <c r="B137" s="111"/>
      <c r="C137" s="112"/>
      <c r="D137" s="80"/>
      <c r="E137" s="80"/>
      <c r="F137" s="81"/>
    </row>
    <row r="138" spans="1:10" ht="13.8" x14ac:dyDescent="0.25">
      <c r="A138" s="111"/>
      <c r="B138" s="111"/>
      <c r="C138" s="112"/>
      <c r="D138" s="80"/>
      <c r="E138" s="80"/>
      <c r="F138" s="81"/>
    </row>
    <row r="139" spans="1:10" ht="13.8" x14ac:dyDescent="0.25">
      <c r="A139" s="111"/>
      <c r="B139" s="111"/>
      <c r="C139" s="112"/>
      <c r="D139" s="80"/>
      <c r="E139" s="80"/>
      <c r="F139" s="81"/>
    </row>
    <row r="140" spans="1:10" ht="13.8" x14ac:dyDescent="0.25">
      <c r="A140" s="111"/>
      <c r="B140" s="111"/>
      <c r="C140" s="112"/>
      <c r="D140" s="80"/>
      <c r="E140" s="80"/>
      <c r="F140" s="81"/>
    </row>
  </sheetData>
  <mergeCells count="1">
    <mergeCell ref="E2:J2"/>
  </mergeCells>
  <phoneticPr fontId="2" type="noConversion"/>
  <printOptions horizontalCentered="1"/>
  <pageMargins left="0.3" right="0.3" top="0.6" bottom="0.6" header="0.21" footer="0.18"/>
  <pageSetup scale="64" fitToHeight="0" orientation="landscape" r:id="rId1"/>
  <headerFooter differentFirst="1">
    <oddFooter>&amp;L&amp;F
&amp;A&amp;RPage &amp;P of &amp;N</oddFooter>
    <firstHeader xml:space="preserve">&amp;L&amp;G&amp;C&amp;"-,Regular"&amp;11Nonroad Compression-Ignition (NRCI) Engine Certification Data Requirements - Release 31.0 &amp;R&amp;"-,Regular"&amp;11Office of Transportation and Air Quality
May 2021
</first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1"/>
  <sheetViews>
    <sheetView zoomScale="85" zoomScaleNormal="85" workbookViewId="0">
      <selection activeCell="B9" sqref="B9"/>
    </sheetView>
  </sheetViews>
  <sheetFormatPr defaultRowHeight="13.2" x14ac:dyDescent="0.25"/>
  <cols>
    <col min="1" max="1" width="30.109375" customWidth="1"/>
    <col min="2" max="2" width="81" customWidth="1"/>
  </cols>
  <sheetData>
    <row r="1" spans="1:5" ht="13.8" x14ac:dyDescent="0.25">
      <c r="A1" s="96" t="str">
        <f>'EngFam-Gen'!A1</f>
        <v>United States Environmental Protection Agency, Office of Air and Radiation, Office of Transportation and Air Quality</v>
      </c>
      <c r="B1" s="267"/>
    </row>
    <row r="2" spans="1:5" x14ac:dyDescent="0.25">
      <c r="A2" s="96" t="str">
        <f>'EngFam-Gen'!A2</f>
        <v xml:space="preserve">Date </v>
      </c>
      <c r="B2" s="269">
        <f>'EngFam-Gen'!B2</f>
        <v>44316</v>
      </c>
      <c r="C2" s="92"/>
      <c r="D2" s="96"/>
    </row>
    <row r="3" spans="1:5" ht="13.8" x14ac:dyDescent="0.25">
      <c r="A3" s="122" t="s">
        <v>868</v>
      </c>
      <c r="B3" s="122" t="s">
        <v>1395</v>
      </c>
      <c r="C3" s="77"/>
      <c r="D3" s="75"/>
      <c r="E3" s="75"/>
    </row>
    <row r="4" spans="1:5" ht="13.8" x14ac:dyDescent="0.25">
      <c r="A4" s="49" t="s">
        <v>251</v>
      </c>
      <c r="B4" s="77" t="s">
        <v>869</v>
      </c>
      <c r="C4" s="77"/>
      <c r="D4" s="75"/>
      <c r="E4" s="75"/>
    </row>
    <row r="5" spans="1:5" ht="13.8" x14ac:dyDescent="0.25">
      <c r="A5" s="49" t="s">
        <v>247</v>
      </c>
      <c r="B5" s="77" t="s">
        <v>1396</v>
      </c>
      <c r="C5" s="77"/>
      <c r="D5" s="75"/>
      <c r="E5" s="75"/>
    </row>
    <row r="6" spans="1:5" ht="13.8" x14ac:dyDescent="0.25">
      <c r="A6" s="49" t="s">
        <v>111</v>
      </c>
      <c r="B6" s="77" t="s">
        <v>1397</v>
      </c>
      <c r="C6" s="77"/>
      <c r="D6" s="75"/>
      <c r="E6" s="75"/>
    </row>
    <row r="7" spans="1:5" ht="13.8" x14ac:dyDescent="0.25">
      <c r="A7" s="49" t="s">
        <v>203</v>
      </c>
      <c r="B7" s="77" t="s">
        <v>870</v>
      </c>
      <c r="C7" s="77"/>
      <c r="D7" s="75"/>
      <c r="E7" s="75"/>
    </row>
    <row r="8" spans="1:5" ht="13.8" x14ac:dyDescent="0.25">
      <c r="A8" s="49" t="s">
        <v>239</v>
      </c>
      <c r="B8" s="77" t="s">
        <v>871</v>
      </c>
      <c r="C8" s="77"/>
      <c r="D8" s="75"/>
      <c r="E8" s="75"/>
    </row>
    <row r="9" spans="1:5" ht="27.6" x14ac:dyDescent="0.25">
      <c r="A9" s="49" t="s">
        <v>872</v>
      </c>
      <c r="B9" s="123" t="s">
        <v>873</v>
      </c>
      <c r="C9" s="77"/>
      <c r="D9" s="75"/>
      <c r="E9" s="75"/>
    </row>
    <row r="10" spans="1:5" ht="41.4" x14ac:dyDescent="0.25">
      <c r="A10" s="49" t="s">
        <v>240</v>
      </c>
      <c r="B10" s="123" t="s">
        <v>1398</v>
      </c>
      <c r="C10" s="77"/>
      <c r="D10" s="75"/>
      <c r="E10" s="75"/>
    </row>
    <row r="11" spans="1:5" ht="41.4" x14ac:dyDescent="0.25">
      <c r="A11" s="49" t="s">
        <v>278</v>
      </c>
      <c r="B11" s="124" t="s">
        <v>343</v>
      </c>
      <c r="C11" s="77"/>
      <c r="D11" s="75"/>
      <c r="E11" s="75"/>
    </row>
    <row r="12" spans="1:5" ht="41.4" x14ac:dyDescent="0.25">
      <c r="A12" s="49" t="s">
        <v>204</v>
      </c>
      <c r="B12" s="123" t="s">
        <v>344</v>
      </c>
      <c r="C12" s="77"/>
      <c r="D12" s="75"/>
      <c r="E12" s="75"/>
    </row>
    <row r="13" spans="1:5" ht="41.4" x14ac:dyDescent="0.25">
      <c r="A13" s="49" t="s">
        <v>205</v>
      </c>
      <c r="B13" s="123" t="s">
        <v>191</v>
      </c>
      <c r="C13" s="77"/>
      <c r="D13" s="75"/>
      <c r="E13" s="75"/>
    </row>
    <row r="14" spans="1:5" ht="13.8" x14ac:dyDescent="0.25">
      <c r="A14" s="49" t="s">
        <v>414</v>
      </c>
      <c r="B14" s="77" t="s">
        <v>192</v>
      </c>
      <c r="C14" s="77"/>
      <c r="D14" s="75"/>
      <c r="E14" s="75"/>
    </row>
    <row r="15" spans="1:5" ht="13.8" x14ac:dyDescent="0.25">
      <c r="A15" s="49" t="s">
        <v>241</v>
      </c>
      <c r="B15" s="77" t="s">
        <v>577</v>
      </c>
      <c r="C15" s="77"/>
      <c r="D15" s="75"/>
      <c r="E15" s="75"/>
    </row>
    <row r="16" spans="1:5" ht="13.8" x14ac:dyDescent="0.25">
      <c r="A16" s="49" t="s">
        <v>242</v>
      </c>
      <c r="B16" s="77" t="s">
        <v>578</v>
      </c>
      <c r="C16" s="77"/>
      <c r="D16" s="75"/>
      <c r="E16" s="75"/>
    </row>
    <row r="17" spans="1:5" ht="27.6" x14ac:dyDescent="0.25">
      <c r="A17" s="49" t="s">
        <v>243</v>
      </c>
      <c r="B17" s="123" t="s">
        <v>579</v>
      </c>
      <c r="C17" s="77"/>
      <c r="D17" s="75"/>
      <c r="E17" s="75"/>
    </row>
    <row r="18" spans="1:5" ht="27.6" x14ac:dyDescent="0.25">
      <c r="A18" s="49" t="s">
        <v>244</v>
      </c>
      <c r="B18" s="123" t="s">
        <v>580</v>
      </c>
      <c r="C18" s="77"/>
      <c r="D18" s="75"/>
      <c r="E18" s="75"/>
    </row>
    <row r="19" spans="1:5" ht="13.8" x14ac:dyDescent="0.25">
      <c r="A19" s="49" t="s">
        <v>209</v>
      </c>
      <c r="B19" s="77" t="s">
        <v>581</v>
      </c>
      <c r="C19" s="77"/>
      <c r="D19" s="75"/>
      <c r="E19" s="75"/>
    </row>
    <row r="20" spans="1:5" ht="27.6" x14ac:dyDescent="0.25">
      <c r="A20" s="49" t="s">
        <v>206</v>
      </c>
      <c r="B20" s="123" t="s">
        <v>582</v>
      </c>
      <c r="C20" s="77"/>
      <c r="D20" s="75"/>
      <c r="E20" s="75"/>
    </row>
    <row r="21" spans="1:5" ht="41.4" x14ac:dyDescent="0.25">
      <c r="A21" s="49" t="s">
        <v>207</v>
      </c>
      <c r="B21" s="123" t="s">
        <v>583</v>
      </c>
      <c r="C21" s="77"/>
      <c r="D21" s="75"/>
      <c r="E21" s="75"/>
    </row>
    <row r="22" spans="1:5" ht="41.4" x14ac:dyDescent="0.25">
      <c r="A22" s="49" t="s">
        <v>208</v>
      </c>
      <c r="B22" s="123" t="s">
        <v>584</v>
      </c>
      <c r="C22" s="77"/>
      <c r="D22" s="75"/>
      <c r="E22" s="75"/>
    </row>
    <row r="23" spans="1:5" ht="13.8" x14ac:dyDescent="0.25">
      <c r="A23" s="49" t="s">
        <v>210</v>
      </c>
      <c r="B23" s="77" t="s">
        <v>585</v>
      </c>
      <c r="C23" s="77"/>
      <c r="D23" s="75"/>
      <c r="E23" s="75"/>
    </row>
    <row r="24" spans="1:5" ht="41.4" x14ac:dyDescent="0.25">
      <c r="A24" s="49" t="s">
        <v>211</v>
      </c>
      <c r="B24" s="123" t="s">
        <v>586</v>
      </c>
      <c r="C24" s="77"/>
      <c r="D24" s="75"/>
      <c r="E24" s="75"/>
    </row>
    <row r="25" spans="1:5" ht="41.4" x14ac:dyDescent="0.25">
      <c r="A25" s="49" t="s">
        <v>212</v>
      </c>
      <c r="B25" s="123" t="s">
        <v>1399</v>
      </c>
      <c r="C25" s="77"/>
      <c r="D25" s="75"/>
      <c r="E25" s="75"/>
    </row>
    <row r="26" spans="1:5" ht="27.6" x14ac:dyDescent="0.25">
      <c r="A26" s="49" t="s">
        <v>213</v>
      </c>
      <c r="B26" s="123" t="s">
        <v>587</v>
      </c>
      <c r="C26" s="77"/>
      <c r="D26" s="75"/>
      <c r="E26" s="75"/>
    </row>
    <row r="27" spans="1:5" ht="27.6" x14ac:dyDescent="0.25">
      <c r="A27" s="49" t="s">
        <v>214</v>
      </c>
      <c r="B27" s="123" t="s">
        <v>588</v>
      </c>
      <c r="C27" s="77"/>
      <c r="D27" s="75"/>
      <c r="E27" s="75"/>
    </row>
    <row r="28" spans="1:5" ht="13.8" x14ac:dyDescent="0.25">
      <c r="A28" s="49" t="s">
        <v>1443</v>
      </c>
      <c r="B28" s="123" t="s">
        <v>1447</v>
      </c>
      <c r="C28" s="77"/>
      <c r="D28" s="75"/>
      <c r="E28" s="75"/>
    </row>
    <row r="29" spans="1:5" ht="13.8" x14ac:dyDescent="0.25">
      <c r="A29" s="49" t="s">
        <v>215</v>
      </c>
      <c r="B29" s="123" t="s">
        <v>589</v>
      </c>
      <c r="C29" s="77"/>
      <c r="D29" s="75"/>
      <c r="E29" s="75"/>
    </row>
    <row r="30" spans="1:5" ht="13.8" x14ac:dyDescent="0.25">
      <c r="A30" s="49" t="s">
        <v>216</v>
      </c>
      <c r="B30" s="123" t="s">
        <v>590</v>
      </c>
      <c r="C30" s="77"/>
      <c r="D30" s="75"/>
      <c r="E30" s="75"/>
    </row>
    <row r="31" spans="1:5" ht="13.8" x14ac:dyDescent="0.25">
      <c r="A31" s="77"/>
      <c r="B31" s="77"/>
      <c r="C31" s="77"/>
      <c r="D31" s="75"/>
      <c r="E31" s="75"/>
    </row>
  </sheetData>
  <phoneticPr fontId="2" type="noConversion"/>
  <printOptions horizontalCentered="1"/>
  <pageMargins left="0.3" right="0.3" top="0.6" bottom="0.6" header="0.21" footer="0.18"/>
  <pageSetup scale="52" orientation="portrait" r:id="rId1"/>
  <headerFooter differentFirst="1">
    <oddFooter>&amp;L&amp;F
&amp;A&amp;RPage &amp;P of &amp;N</oddFooter>
    <firstHeader xml:space="preserve">&amp;L&amp;G&amp;CNonroad Com&amp;"-,Regular"&amp;11pression-Ignition (NRCI) Engine Cer&amp;"Arial,Regular"&amp;10tification Data Requirements &amp;RO&amp;"-,Regular"&amp;11ffice of Transportation and Air Quality
May 2021
</first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29f62856-1543-49d4-a736-4569d363f533"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84ACB4FC453AD54D9BE57DF3947A040C" ma:contentTypeVersion="5" ma:contentTypeDescription="Create a new document." ma:contentTypeScope="" ma:versionID="73ec7eaadc42009f47a96c3959b9b049">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a5eb1858-bedb-42e1-afd4-8f64edb069e1" targetNamespace="http://schemas.microsoft.com/office/2006/metadata/properties" ma:root="true" ma:fieldsID="27e63ad4e16972086125842a386bbdbb" ns1:_="" ns2:_="" ns3:_="" ns4:_="" ns5:_="">
    <xsd:import namespace="http://schemas.microsoft.com/sharepoint/v3"/>
    <xsd:import namespace="4ffa91fb-a0ff-4ac5-b2db-65c790d184a4"/>
    <xsd:import namespace="http://schemas.microsoft.com/sharepoint.v3"/>
    <xsd:import namespace="http://schemas.microsoft.com/sharepoint/v3/fields"/>
    <xsd:import namespace="a5eb1858-bedb-42e1-afd4-8f64edb069e1"/>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c521543d-186a-4ef4-8feb-d907a038a29d}" ma:internalName="TaxCatchAllLabel" ma:readOnly="true" ma:showField="CatchAllDataLabel" ma:web="65cca9f4-d451-4062-97d5-face6e276256">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c521543d-186a-4ef4-8feb-d907a038a29d}" ma:internalName="TaxCatchAll" ma:showField="CatchAllData" ma:web="65cca9f4-d451-4062-97d5-face6e27625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eb1858-bedb-42e1-afd4-8f64edb069e1"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DateTaken" ma:index="3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engines and vehicles compliance information system</TermName>
          <TermId xmlns="http://schemas.microsoft.com/office/infopath/2007/PartnerControls">11111111-1111-1111-1111-111111111111</TermId>
        </TermInfo>
        <TermInfo xmlns="http://schemas.microsoft.com/office/infopath/2007/PartnerControls">
          <TermName xmlns="http://schemas.microsoft.com/office/infopath/2007/PartnerControls">evcis</TermName>
          <TermId xmlns="http://schemas.microsoft.com/office/infopath/2007/PartnerControls">11111111-1111-1111-1111-111111111111</TermId>
        </TermInfo>
        <TermInfo xmlns="http://schemas.microsoft.com/office/infopath/2007/PartnerControls">
          <TermName xmlns="http://schemas.microsoft.com/office/infopath/2007/PartnerControls">verify</TermName>
          <TermId xmlns="http://schemas.microsoft.com/office/infopath/2007/PartnerControls">11111111-1111-1111-1111-111111111111</TermId>
        </TermInfo>
        <TermInfo xmlns="http://schemas.microsoft.com/office/infopath/2007/PartnerControls">
          <TermName xmlns="http://schemas.microsoft.com/office/infopath/2007/PartnerControls">heavy duty</TermName>
          <TermId xmlns="http://schemas.microsoft.com/office/infopath/2007/PartnerControls">11111111-1111-1111-1111-111111111111</TermId>
        </TermInfo>
        <TermInfo xmlns="http://schemas.microsoft.com/office/infopath/2007/PartnerControls">
          <TermName xmlns="http://schemas.microsoft.com/office/infopath/2007/PartnerControls">nonroad</TermName>
          <TermId xmlns="http://schemas.microsoft.com/office/infopath/2007/PartnerControls">11111111-1111-1111-1111-111111111111</TermId>
        </TermInfo>
        <TermInfo xmlns="http://schemas.microsoft.com/office/infopath/2007/PartnerControls">
          <TermName xmlns="http://schemas.microsoft.com/office/infopath/2007/PartnerControls">NR</TermName>
          <TermId xmlns="http://schemas.microsoft.com/office/infopath/2007/PartnerControls">11111111-1111-1111-1111-111111111111</TermId>
        </TermInfo>
        <TermInfo xmlns="http://schemas.microsoft.com/office/infopath/2007/PartnerControls">
          <TermName xmlns="http://schemas.microsoft.com/office/infopath/2007/PartnerControls">compression-ignition</TermName>
          <TermId xmlns="http://schemas.microsoft.com/office/infopath/2007/PartnerControls">11111111-1111-1111-1111-111111111111</TermId>
        </TermInfo>
        <TermInfo xmlns="http://schemas.microsoft.com/office/infopath/2007/PartnerControls">
          <TermName xmlns="http://schemas.microsoft.com/office/infopath/2007/PartnerControls">CI</TermName>
          <TermId xmlns="http://schemas.microsoft.com/office/infopath/2007/PartnerControls">11111111-1111-1111-1111-111111111111</TermId>
        </TermInfo>
        <TermInfo xmlns="http://schemas.microsoft.com/office/infopath/2007/PartnerControls">
          <TermName xmlns="http://schemas.microsoft.com/office/infopath/2007/PartnerControls">NRCI</TermName>
          <TermId xmlns="http://schemas.microsoft.com/office/infopath/2007/PartnerControls">11111111-1111-1111-1111-111111111111</TermId>
        </TermInfo>
        <TermInfo xmlns="http://schemas.microsoft.com/office/infopath/2007/PartnerControls">
          <TermName xmlns="http://schemas.microsoft.com/office/infopath/2007/PartnerControls">engine</TermName>
          <TermId xmlns="http://schemas.microsoft.com/office/infopath/2007/PartnerControls">11111111-1111-1111-1111-111111111111</TermId>
        </TermInfo>
        <TermInfo xmlns="http://schemas.microsoft.com/office/infopath/2007/PartnerControls">
          <TermName xmlns="http://schemas.microsoft.com/office/infopath/2007/PartnerControls">gas</TermName>
          <TermId xmlns="http://schemas.microsoft.com/office/infopath/2007/PartnerControls">11111111-1111-1111-1111-111111111111</TermId>
        </TermInfo>
        <TermInfo xmlns="http://schemas.microsoft.com/office/infopath/2007/PartnerControls">
          <TermName xmlns="http://schemas.microsoft.com/office/infopath/2007/PartnerControls">diesel</TermName>
          <TermId xmlns="http://schemas.microsoft.com/office/infopath/2007/PartnerControls">11111111-1111-1111-1111-111111111111</TermId>
        </TermInfo>
        <TermInfo xmlns="http://schemas.microsoft.com/office/infopath/2007/PartnerControls">
          <TermName xmlns="http://schemas.microsoft.com/office/infopath/2007/PartnerControls">evaporative</TermName>
          <TermId xmlns="http://schemas.microsoft.com/office/infopath/2007/PartnerControls">11111111-1111-1111-1111-111111111111</TermId>
        </TermInfo>
        <TermInfo xmlns="http://schemas.microsoft.com/office/infopath/2007/PartnerControls">
          <TermName xmlns="http://schemas.microsoft.com/office/infopath/2007/PartnerControls">emissions</TermName>
          <TermId xmlns="http://schemas.microsoft.com/office/infopath/2007/PartnerControls">11111111-1111-1111-1111-111111111111</TermId>
        </TermInfo>
        <TermInfo xmlns="http://schemas.microsoft.com/office/infopath/2007/PartnerControls">
          <TermName xmlns="http://schemas.microsoft.com/office/infopath/2007/PartnerControls">certification</TermName>
          <TermId xmlns="http://schemas.microsoft.com/office/infopath/2007/PartnerControls">11111111-1111-1111-1111-111111111111</TermId>
        </TermInfo>
        <TermInfo xmlns="http://schemas.microsoft.com/office/infopath/2007/PartnerControls">
          <TermName xmlns="http://schemas.microsoft.com/office/infopath/2007/PartnerControls">module</TermName>
          <TermId xmlns="http://schemas.microsoft.com/office/infopath/2007/PartnerControls">11111111-1111-1111-1111-111111111111</TermId>
        </TermInfo>
        <TermInfo xmlns="http://schemas.microsoft.com/office/infopath/2007/PartnerControls">
          <TermName xmlns="http://schemas.microsoft.com/office/infopath/2007/PartnerControls">data</TermName>
          <TermId xmlns="http://schemas.microsoft.com/office/infopath/2007/PartnerControls">11111111-1111-1111-1111-111111111111</TermId>
        </TermInfo>
        <TermInfo xmlns="http://schemas.microsoft.com/office/infopath/2007/PartnerControls">
          <TermName xmlns="http://schemas.microsoft.com/office/infopath/2007/PartnerControls">requirements</TermName>
          <TermId xmlns="http://schemas.microsoft.com/office/infopath/2007/PartnerControls">11111111-1111-1111-1111-111111111111</TermId>
        </TermInfo>
        <TermInfo xmlns="http://schemas.microsoft.com/office/infopath/2007/PartnerControls">
          <TermName xmlns="http://schemas.microsoft.com/office/infopath/2007/PartnerControls">compliance</TermName>
          <TermId xmlns="http://schemas.microsoft.com/office/infopath/2007/PartnerControls">11111111-1111-1111-1111-111111111111</TermId>
        </TermInfo>
        <TermInfo xmlns="http://schemas.microsoft.com/office/infopath/2007/PartnerControls">
          <TermName xmlns="http://schemas.microsoft.com/office/infopath/2007/PartnerControls">release</TermName>
          <TermId xmlns="http://schemas.microsoft.com/office/infopath/2007/PartnerControls">11111111-1111-1111-1111-111111111111</TermId>
        </TermInfo>
        <TermInfo xmlns="http://schemas.microsoft.com/office/infopath/2007/PartnerControls">
          <TermName xmlns="http://schemas.microsoft.com/office/infopath/2007/PartnerControls">31.0</TermName>
          <TermId xmlns="http://schemas.microsoft.com/office/infopath/2007/PartnerControls">11111111-1111-1111-1111-111111111111</TermId>
        </TermInfo>
        <TermInfo xmlns="http://schemas.microsoft.com/office/infopath/2007/PartnerControls">
          <TermName xmlns="http://schemas.microsoft.com/office/infopath/2007/PartnerControls">manufacturers</TermName>
          <TermId xmlns="http://schemas.microsoft.com/office/infopath/2007/PartnerControls">11111111-1111-1111-1111-111111111111</TermId>
        </TermInfo>
      </Terms>
    </TaxKeywordTaxHTField>
    <Record xmlns="4ffa91fb-a0ff-4ac5-b2db-65c790d184a4">Shared</Record>
    <Rights xmlns="4ffa91fb-a0ff-4ac5-b2db-65c790d184a4" xsi:nil="true"/>
    <Document_x0020_Creation_x0020_Date xmlns="4ffa91fb-a0ff-4ac5-b2db-65c790d184a4">2021-04-27T14:31:43+00:00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Props1.xml><?xml version="1.0" encoding="utf-8"?>
<ds:datastoreItem xmlns:ds="http://schemas.openxmlformats.org/officeDocument/2006/customXml" ds:itemID="{AA6C891E-B0BB-4F25-B89C-DC413076E8CA}">
  <ds:schemaRefs>
    <ds:schemaRef ds:uri="http://schemas.microsoft.com/sharepoint/v3/contenttype/forms"/>
  </ds:schemaRefs>
</ds:datastoreItem>
</file>

<file path=customXml/itemProps2.xml><?xml version="1.0" encoding="utf-8"?>
<ds:datastoreItem xmlns:ds="http://schemas.openxmlformats.org/officeDocument/2006/customXml" ds:itemID="{6E6124DC-D2E0-43C6-9721-9B32EED197A1}">
  <ds:schemaRefs>
    <ds:schemaRef ds:uri="Microsoft.SharePoint.Taxonomy.ContentTypeSync"/>
  </ds:schemaRefs>
</ds:datastoreItem>
</file>

<file path=customXml/itemProps3.xml><?xml version="1.0" encoding="utf-8"?>
<ds:datastoreItem xmlns:ds="http://schemas.openxmlformats.org/officeDocument/2006/customXml" ds:itemID="{44A8F085-B876-4091-9396-C07D2D2DC2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a5eb1858-bedb-42e1-afd4-8f64edb069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5598B08-0B01-4CA1-A225-1220918E53B5}">
  <ds:schemaRefs>
    <ds:schemaRef ds:uri="4ffa91fb-a0ff-4ac5-b2db-65c790d184a4"/>
    <ds:schemaRef ds:uri="a5eb1858-bedb-42e1-afd4-8f64edb069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sharepoint/v3/fields"/>
    <ds:schemaRef ds:uri="http://schemas.microsoft.com/office/2006/metadata/properties"/>
    <ds:schemaRef ds:uri="http://purl.org/dc/terms/"/>
    <ds:schemaRef ds:uri="http://schemas.microsoft.com/sharepoint.v3"/>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EngFam-Gen</vt:lpstr>
      <vt:lpstr>EngFam-ECS</vt:lpstr>
      <vt:lpstr>Model&amp;Part</vt:lpstr>
      <vt:lpstr>Adjust.Factor</vt:lpstr>
      <vt:lpstr>Test Info</vt:lpstr>
      <vt:lpstr>Durability Info</vt:lpstr>
      <vt:lpstr>Certification Documents</vt:lpstr>
      <vt:lpstr>Changes</vt:lpstr>
      <vt:lpstr>Col.Names</vt:lpstr>
      <vt:lpstr>Adjust.Factor!Print_Area</vt:lpstr>
      <vt:lpstr>'Durability Info'!Print_Area</vt:lpstr>
      <vt:lpstr>'EngFam-Gen'!Print_Area</vt:lpstr>
      <vt:lpstr>'Model&amp;Part'!Print_Area</vt:lpstr>
      <vt:lpstr>'Test Info'!Print_Area</vt:lpstr>
      <vt:lpstr>'EngFam-Gen'!Print_Titles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Nonroad Compression-Ignition (NRCI) Engine Certification Data Requirements Release 31.0 (May 2021)</dc:title>
  <dc:subject>This Excel spreadsheet is for the Engines and Vehicles Compliance Information System (EV-CIS) nonroad compression-ignition (NRCI) engine certification module data requirements 31.0 for manufacturers.</dc:subject>
  <dc:creator>U.S. EPA; OAR; Office of Transportation and Air Quality; Compliance Division</dc:creator>
  <cp:keywords>engines and vehicles compliance information system;evcis;verify;heavy duty;nonroad;NR;compression-ignition;CI;NRCI;engine;gas;diesel;evaporative;emissions;certification;module;data;requirements;compliance;release;31.0,manufacturers</cp:keywords>
  <dc:description/>
  <cp:lastModifiedBy>Dietrich, Gwen</cp:lastModifiedBy>
  <cp:lastPrinted>2021-05-03T18:37:50Z</cp:lastPrinted>
  <dcterms:created xsi:type="dcterms:W3CDTF">2006-02-28T16:18:25Z</dcterms:created>
  <dcterms:modified xsi:type="dcterms:W3CDTF">2021-05-03T18:42:02Z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0x01010084ACB4FC453AD54D9BE57DF3947A040C</vt:lpwstr>
  </property>
</Properties>
</file>