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6405" activeTab="0"/>
  </bookViews>
  <sheets>
    <sheet name="For Point&amp;nonpoint" sheetId="1" r:id="rId1"/>
    <sheet name="Documentation" sheetId="2" r:id="rId2"/>
    <sheet name="Missing NP NG SCCs" sheetId="3" r:id="rId3"/>
    <sheet name="Missing Point and NP LPG SCCs" sheetId="4" r:id="rId4"/>
  </sheets>
  <definedNames/>
  <calcPr fullCalcOnLoad="1"/>
</workbook>
</file>

<file path=xl/sharedStrings.xml><?xml version="1.0" encoding="utf-8"?>
<sst xmlns="http://schemas.openxmlformats.org/spreadsheetml/2006/main" count="549" uniqueCount="185">
  <si>
    <t>SCC</t>
  </si>
  <si>
    <t>10100601</t>
  </si>
  <si>
    <t>10100602</t>
  </si>
  <si>
    <t>10100604</t>
  </si>
  <si>
    <t>10200601</t>
  </si>
  <si>
    <t>10200602</t>
  </si>
  <si>
    <t>10200603</t>
  </si>
  <si>
    <t>10200604</t>
  </si>
  <si>
    <t>10201401</t>
  </si>
  <si>
    <t>10201402</t>
  </si>
  <si>
    <t>10300601</t>
  </si>
  <si>
    <t>10300602</t>
  </si>
  <si>
    <t>10300603</t>
  </si>
  <si>
    <t>10500106</t>
  </si>
  <si>
    <t>10500206</t>
  </si>
  <si>
    <t>20100201</t>
  </si>
  <si>
    <t>20200201</t>
  </si>
  <si>
    <t>20200203</t>
  </si>
  <si>
    <t>20300202</t>
  </si>
  <si>
    <t>20400301</t>
  </si>
  <si>
    <t>30600105</t>
  </si>
  <si>
    <t>31000404</t>
  </si>
  <si>
    <t>31000414</t>
  </si>
  <si>
    <t>39000689</t>
  </si>
  <si>
    <t>2104006000</t>
  </si>
  <si>
    <t>2104006010</t>
  </si>
  <si>
    <t>10100701</t>
  </si>
  <si>
    <t>10100702</t>
  </si>
  <si>
    <t>10200701</t>
  </si>
  <si>
    <t>10200704</t>
  </si>
  <si>
    <t>10200707</t>
  </si>
  <si>
    <t>scc1_desc</t>
  </si>
  <si>
    <t>scc3_desc</t>
  </si>
  <si>
    <t>scc6_desc</t>
  </si>
  <si>
    <t>scc8_desc</t>
  </si>
  <si>
    <t>PM10-PRI AP42</t>
  </si>
  <si>
    <t>PM10-PRI Myers</t>
  </si>
  <si>
    <t>PM2.5-PRI AP42</t>
  </si>
  <si>
    <t>PM2.5-PRI Myers</t>
  </si>
  <si>
    <t>External Combustion Boilers</t>
  </si>
  <si>
    <t>Electric Generation</t>
  </si>
  <si>
    <t>Natural Gas</t>
  </si>
  <si>
    <t>Boilers &gt; 100 Million Btu/hr except Tangential</t>
  </si>
  <si>
    <t>Boilers &lt; 100 Million Btu/hr except Tangential</t>
  </si>
  <si>
    <t>Tangentially Fired Units</t>
  </si>
  <si>
    <t>Industrial</t>
  </si>
  <si>
    <t>&gt; 100 Million Btu/hr</t>
  </si>
  <si>
    <t>10-100 Million Btu/hr</t>
  </si>
  <si>
    <t>&lt; 10 Million Btu/hr</t>
  </si>
  <si>
    <t>Cogeneration</t>
  </si>
  <si>
    <t>CO Boiler</t>
  </si>
  <si>
    <t>Process Gas</t>
  </si>
  <si>
    <t>Commercial/Institutional</t>
  </si>
  <si>
    <t>Space Heaters</t>
  </si>
  <si>
    <t>Internal Combustion Engines</t>
  </si>
  <si>
    <t>Turbine</t>
  </si>
  <si>
    <t>Turbine: Cogeneration</t>
  </si>
  <si>
    <t>Engine Testing</t>
  </si>
  <si>
    <t>Industrial Processes</t>
  </si>
  <si>
    <t>Petroleum Industry</t>
  </si>
  <si>
    <t>Process Heaters</t>
  </si>
  <si>
    <t>Natural Gas-fired</t>
  </si>
  <si>
    <t>Oil and Gas Production</t>
  </si>
  <si>
    <t>Natural Gas: Steam Generators</t>
  </si>
  <si>
    <t>In-process Fuel Use</t>
  </si>
  <si>
    <t>General</t>
  </si>
  <si>
    <t>Stationary Source Fuel Combustion</t>
  </si>
  <si>
    <t>Residential</t>
  </si>
  <si>
    <t>Total: All Combustor Types</t>
  </si>
  <si>
    <t>Residential Furnaces</t>
  </si>
  <si>
    <t>Boilers &gt; 100 Million Btu/hr</t>
  </si>
  <si>
    <t>Boilers &lt; 100 Million Btu/hr</t>
  </si>
  <si>
    <t>Petroleum Refinery Gas</t>
  </si>
  <si>
    <t>Blast Furnace Gas</t>
  </si>
  <si>
    <t>Coke Oven Gas</t>
  </si>
  <si>
    <t>All emission factors units are in lbs/million scf gas</t>
  </si>
  <si>
    <t>PM10-PRI ratio</t>
  </si>
  <si>
    <t>PM25-PRI ratio</t>
  </si>
  <si>
    <t>This spreadsheet has the formulas</t>
  </si>
  <si>
    <t>Needed to adjust the natural gas PM values in the 2001 and 2002 NEI to account for the too high PM emissions.</t>
  </si>
  <si>
    <t>To develop ratios, used AP-42 emission factors and Ron Myers new factors for ng combustion in boilers and gas turbines.</t>
  </si>
  <si>
    <t>Roy Huntley, EPA</t>
  </si>
  <si>
    <t>PM-CON ratio</t>
  </si>
  <si>
    <t>For PM-CON, I used the PM25 ratios because it was the smaller number.</t>
  </si>
  <si>
    <t>PM2.5-PRI ratio</t>
  </si>
  <si>
    <t>Emissions are thought to be too high because of artifact formation in test method (method 202).</t>
  </si>
  <si>
    <t>The following nonpoint natural gas SCCs are not included in the previous spreadsheets</t>
  </si>
  <si>
    <t>SCC_L1_DESC</t>
  </si>
  <si>
    <t>SCC_L2_DESC</t>
  </si>
  <si>
    <t>SCC_L3_DESC</t>
  </si>
  <si>
    <t>SCC_L4_DESC</t>
  </si>
  <si>
    <t>SECTOR</t>
  </si>
  <si>
    <t>2101006000</t>
  </si>
  <si>
    <t>Electric Utility</t>
  </si>
  <si>
    <t>Total: Boilers and IC Engines</t>
  </si>
  <si>
    <t>AREA</t>
  </si>
  <si>
    <t>2101006001</t>
  </si>
  <si>
    <t>All Boiler Types</t>
  </si>
  <si>
    <t>2101006002</t>
  </si>
  <si>
    <t>All IC Engine Types</t>
  </si>
  <si>
    <t>2102006000</t>
  </si>
  <si>
    <t>2102006001</t>
  </si>
  <si>
    <t>2102006002</t>
  </si>
  <si>
    <t>2103006000</t>
  </si>
  <si>
    <t>ACTIVE</t>
  </si>
  <si>
    <t>10101001</t>
  </si>
  <si>
    <t>Y</t>
  </si>
  <si>
    <t/>
  </si>
  <si>
    <t>Liquified Petroleum Gas (LPG)</t>
  </si>
  <si>
    <t>Butane</t>
  </si>
  <si>
    <t>10101002</t>
  </si>
  <si>
    <t>Propane</t>
  </si>
  <si>
    <t>10101003</t>
  </si>
  <si>
    <t>Butane/Propane Mixture: Specify Percent Butane in Comments</t>
  </si>
  <si>
    <t>10201001</t>
  </si>
  <si>
    <t>10201002</t>
  </si>
  <si>
    <t>10201003</t>
  </si>
  <si>
    <t>10301001</t>
  </si>
  <si>
    <t>10301002</t>
  </si>
  <si>
    <t>10301003</t>
  </si>
  <si>
    <t>10500110</t>
  </si>
  <si>
    <t>10500210</t>
  </si>
  <si>
    <t>2101007000</t>
  </si>
  <si>
    <t>Total: All Boiler Types</t>
  </si>
  <si>
    <t>2102007000</t>
  </si>
  <si>
    <t>2103007000</t>
  </si>
  <si>
    <t>2103007005</t>
  </si>
  <si>
    <t>2103007010</t>
  </si>
  <si>
    <t>Asphalt Kettle Heaters</t>
  </si>
  <si>
    <t>2104007000</t>
  </si>
  <si>
    <t>2199007000</t>
  </si>
  <si>
    <t>Total Area Source Fuel Combustion</t>
  </si>
  <si>
    <t>2390007000</t>
  </si>
  <si>
    <t>Total</t>
  </si>
  <si>
    <t>27300320</t>
  </si>
  <si>
    <t>Off-highway LPG-fueled Engines</t>
  </si>
  <si>
    <t>Industrial Equipment</t>
  </si>
  <si>
    <t>Industrial Fork Lift: Liquified Petroleum Gas (LPG)</t>
  </si>
  <si>
    <t>30290005</t>
  </si>
  <si>
    <t>Food and Agriculture</t>
  </si>
  <si>
    <t>Fuel Fired Equipment</t>
  </si>
  <si>
    <t>Liquified Petroleum Gas (LPG): Process Heaters</t>
  </si>
  <si>
    <t>30500209</t>
  </si>
  <si>
    <t>Mineral Products</t>
  </si>
  <si>
    <t>Asphalt Concrete</t>
  </si>
  <si>
    <t>Asphalt Heater: LPG</t>
  </si>
  <si>
    <t>30590005</t>
  </si>
  <si>
    <t>30600107</t>
  </si>
  <si>
    <t>LPG-fired</t>
  </si>
  <si>
    <t>30622005</t>
  </si>
  <si>
    <t>Underground Storage and Other Remediation: Soil: LPG</t>
  </si>
  <si>
    <t>30622205</t>
  </si>
  <si>
    <t>Underground Storage and Other Remediation: Vapor Extract: LPG</t>
  </si>
  <si>
    <t>30622405</t>
  </si>
  <si>
    <t>Underground Storage and Other Remediation: Air Stripping: LPG</t>
  </si>
  <si>
    <t>30890004</t>
  </si>
  <si>
    <t>Rubber and Miscellaneous Plastics Products</t>
  </si>
  <si>
    <t>39092051</t>
  </si>
  <si>
    <t>Fuel Storage - Pressure Tanks</t>
  </si>
  <si>
    <t>LPG: Withdrawal Loss</t>
  </si>
  <si>
    <t>39901001</t>
  </si>
  <si>
    <t>Miscellaneous Manufacturing Industries</t>
  </si>
  <si>
    <t>Process Heater/Furnace</t>
  </si>
  <si>
    <t>LPG</t>
  </si>
  <si>
    <t>40201004</t>
  </si>
  <si>
    <t>Petroleum and Solvent Evaporation</t>
  </si>
  <si>
    <t>Surface Coating Operations</t>
  </si>
  <si>
    <t>Coating Oven Heater</t>
  </si>
  <si>
    <t>40600172</t>
  </si>
  <si>
    <t>Transportation and Marketing of Petroleum Products</t>
  </si>
  <si>
    <t>Tank Cars and Trucks</t>
  </si>
  <si>
    <t>Transit Losses - LPG: Loaded with Fuel</t>
  </si>
  <si>
    <t>40600173</t>
  </si>
  <si>
    <t>Transit Losses - LPG: Return with Vapor</t>
  </si>
  <si>
    <t>50190010</t>
  </si>
  <si>
    <t>Waste Disposal</t>
  </si>
  <si>
    <t>Solid Waste Disposal - Government</t>
  </si>
  <si>
    <t>Auxillary Fuel/No Emissions</t>
  </si>
  <si>
    <t>50290010</t>
  </si>
  <si>
    <t>Solid Waste Disposal - Commercial/Institutional</t>
  </si>
  <si>
    <t>50390010</t>
  </si>
  <si>
    <t>Solid Waste Disposal - Industrial</t>
  </si>
  <si>
    <t>The following nonpoint LPG SCCs are not included in the previous spreadsheets</t>
  </si>
  <si>
    <t>I updated in Ajugust per comments.  I included more SCCs.  New SCC include more indus/comm area source combustion,</t>
  </si>
  <si>
    <t>as well as LPG soruces.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</si>
</sst>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d\-mmm\-yy"/>
  </numFmts>
  <fonts count="40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10" xfId="55" applyFont="1" applyFill="1" applyBorder="1" applyAlignment="1">
      <alignment horizontal="center" vertical="top"/>
      <protection/>
    </xf>
    <xf numFmtId="0" fontId="3" fillId="0" borderId="11" xfId="55" applyFont="1" applyFill="1" applyBorder="1" applyAlignment="1">
      <alignment vertical="top"/>
      <protection/>
    </xf>
    <xf numFmtId="0" fontId="5" fillId="0" borderId="0" xfId="0" applyFont="1" applyAlignment="1">
      <alignment/>
    </xf>
    <xf numFmtId="0" fontId="3" fillId="33" borderId="10" xfId="56" applyFont="1" applyFill="1" applyBorder="1" applyAlignment="1">
      <alignment horizontal="center" vertical="top"/>
      <protection/>
    </xf>
    <xf numFmtId="0" fontId="3" fillId="0" borderId="11" xfId="56" applyFont="1" applyFill="1" applyBorder="1" applyAlignment="1">
      <alignment vertical="top"/>
      <protection/>
    </xf>
    <xf numFmtId="0" fontId="4" fillId="0" borderId="11" xfId="55" applyFont="1" applyFill="1" applyBorder="1" applyAlignment="1">
      <alignment vertical="top"/>
      <protection/>
    </xf>
    <xf numFmtId="0" fontId="4" fillId="0" borderId="11" xfId="56" applyFont="1" applyFill="1" applyBorder="1" applyAlignment="1">
      <alignment vertical="top"/>
      <protection/>
    </xf>
    <xf numFmtId="49" fontId="0" fillId="0" borderId="11" xfId="0" applyNumberFormat="1" applyBorder="1" applyAlignment="1" quotePrefix="1">
      <alignment/>
    </xf>
    <xf numFmtId="0" fontId="4" fillId="0" borderId="0" xfId="56" applyFont="1" applyFill="1" applyBorder="1" applyAlignment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ssing NP NG SCC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75" zoomScaleNormal="75" zoomScalePageLayoutView="0" workbookViewId="0" topLeftCell="A1">
      <pane ySplit="1" topLeftCell="A3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11.00390625" style="5" bestFit="1" customWidth="1"/>
    <col min="2" max="2" width="13.8515625" style="10" bestFit="1" customWidth="1"/>
    <col min="3" max="3" width="14.00390625" style="0" bestFit="1" customWidth="1"/>
    <col min="4" max="4" width="13.140625" style="0" bestFit="1" customWidth="1"/>
  </cols>
  <sheetData>
    <row r="1" spans="1:4" ht="12.75">
      <c r="A1" s="1" t="s">
        <v>0</v>
      </c>
      <c r="B1" s="9" t="s">
        <v>76</v>
      </c>
      <c r="C1" s="2" t="s">
        <v>77</v>
      </c>
      <c r="D1" s="9" t="s">
        <v>82</v>
      </c>
    </row>
    <row r="2" spans="1:4" ht="12.75">
      <c r="A2" s="3" t="s">
        <v>1</v>
      </c>
      <c r="B2" s="10">
        <v>0.06842105263157895</v>
      </c>
      <c r="C2" s="10">
        <v>0.056578947368421055</v>
      </c>
      <c r="D2" s="10">
        <v>0.056578947368421055</v>
      </c>
    </row>
    <row r="3" spans="1:4" ht="12.75">
      <c r="A3" s="3" t="s">
        <v>2</v>
      </c>
      <c r="B3" s="10">
        <v>0.06842105263157895</v>
      </c>
      <c r="C3" s="10">
        <v>0.056578947368421055</v>
      </c>
      <c r="D3" s="10">
        <v>0.056578947368421055</v>
      </c>
    </row>
    <row r="4" spans="1:4" ht="12.75">
      <c r="A4" s="3" t="s">
        <v>3</v>
      </c>
      <c r="B4" s="10">
        <v>0.06842105263157895</v>
      </c>
      <c r="C4" s="10">
        <v>0.056578947368421055</v>
      </c>
      <c r="D4" s="10">
        <v>0.056578947368421055</v>
      </c>
    </row>
    <row r="5" spans="1:4" ht="12.75">
      <c r="A5" s="5" t="s">
        <v>26</v>
      </c>
      <c r="B5" s="10">
        <v>0.05977011494252874</v>
      </c>
      <c r="C5" s="10">
        <v>0.058108108108108104</v>
      </c>
      <c r="D5" s="10">
        <v>0.058108108108108104</v>
      </c>
    </row>
    <row r="6" spans="1:4" ht="12.75">
      <c r="A6" s="5" t="s">
        <v>27</v>
      </c>
      <c r="B6" s="10">
        <v>0.05977011494252874</v>
      </c>
      <c r="C6" s="10">
        <v>0.058108108108108104</v>
      </c>
      <c r="D6" s="10">
        <v>0.058108108108108104</v>
      </c>
    </row>
    <row r="7" spans="1:4" ht="12.75">
      <c r="A7" s="20" t="s">
        <v>105</v>
      </c>
      <c r="B7" s="10">
        <v>0.06842105263157895</v>
      </c>
      <c r="C7" s="10">
        <v>0.056578947368421055</v>
      </c>
      <c r="D7" s="10">
        <v>0.056578947368421055</v>
      </c>
    </row>
    <row r="8" spans="1:4" ht="12.75">
      <c r="A8" s="20" t="s">
        <v>110</v>
      </c>
      <c r="B8" s="10">
        <v>0.06842105263157895</v>
      </c>
      <c r="C8" s="10">
        <v>0.056578947368421055</v>
      </c>
      <c r="D8" s="10">
        <v>0.056578947368421055</v>
      </c>
    </row>
    <row r="9" spans="1:4" ht="12.75">
      <c r="A9" s="20" t="s">
        <v>112</v>
      </c>
      <c r="B9" s="10">
        <v>0.06842105263157895</v>
      </c>
      <c r="C9" s="10">
        <v>0.056578947368421055</v>
      </c>
      <c r="D9" s="10">
        <v>0.056578947368421055</v>
      </c>
    </row>
    <row r="10" spans="1:4" ht="12.75">
      <c r="A10" s="3" t="s">
        <v>4</v>
      </c>
      <c r="B10" s="10">
        <v>0.06842105263157895</v>
      </c>
      <c r="C10" s="10">
        <v>0.056578947368421055</v>
      </c>
      <c r="D10" s="10">
        <v>0.056578947368421055</v>
      </c>
    </row>
    <row r="11" spans="1:4" ht="12.75">
      <c r="A11" s="3" t="s">
        <v>5</v>
      </c>
      <c r="B11" s="10">
        <v>0.06842105263157895</v>
      </c>
      <c r="C11" s="10">
        <v>0.056578947368421055</v>
      </c>
      <c r="D11" s="10">
        <v>0.056578947368421055</v>
      </c>
    </row>
    <row r="12" spans="1:4" ht="12.75">
      <c r="A12" s="3" t="s">
        <v>6</v>
      </c>
      <c r="B12" s="10">
        <v>0.06842105263157895</v>
      </c>
      <c r="C12" s="10">
        <v>0.056578947368421055</v>
      </c>
      <c r="D12" s="10">
        <v>0.056578947368421055</v>
      </c>
    </row>
    <row r="13" spans="1:4" ht="12.75">
      <c r="A13" s="3" t="s">
        <v>7</v>
      </c>
      <c r="B13" s="10">
        <v>0.06842105263157895</v>
      </c>
      <c r="C13" s="10">
        <v>0.056578947368421055</v>
      </c>
      <c r="D13" s="10">
        <v>0.056578947368421055</v>
      </c>
    </row>
    <row r="14" spans="1:4" ht="12.75">
      <c r="A14" s="5" t="s">
        <v>28</v>
      </c>
      <c r="B14" s="10">
        <v>0.05977011494252874</v>
      </c>
      <c r="C14" s="10">
        <v>0.049425287356321845</v>
      </c>
      <c r="D14" s="10">
        <v>0.049425287356321845</v>
      </c>
    </row>
    <row r="15" spans="1:4" ht="12.75">
      <c r="A15" s="5" t="s">
        <v>29</v>
      </c>
      <c r="B15" s="10">
        <v>0.060465116279069774</v>
      </c>
      <c r="C15" s="10">
        <v>0.05</v>
      </c>
      <c r="D15" s="10">
        <v>0.05</v>
      </c>
    </row>
    <row r="16" spans="1:4" ht="12.75">
      <c r="A16" s="5" t="s">
        <v>30</v>
      </c>
      <c r="B16" s="10">
        <v>0.052000000000000005</v>
      </c>
      <c r="C16" s="10">
        <v>0.04831460674157303</v>
      </c>
      <c r="D16" s="10">
        <v>0.04831460674157303</v>
      </c>
    </row>
    <row r="17" spans="1:4" ht="12.75">
      <c r="A17" s="20" t="s">
        <v>114</v>
      </c>
      <c r="B17" s="10">
        <v>0.06842105263157895</v>
      </c>
      <c r="C17" s="10">
        <v>0.056578947368421055</v>
      </c>
      <c r="D17" s="10">
        <v>0.056578947368421055</v>
      </c>
    </row>
    <row r="18" spans="1:4" ht="12.75">
      <c r="A18" s="20" t="s">
        <v>115</v>
      </c>
      <c r="B18" s="10">
        <v>0.06842105263157895</v>
      </c>
      <c r="C18" s="10">
        <v>0.056578947368421055</v>
      </c>
      <c r="D18" s="10">
        <v>0.056578947368421055</v>
      </c>
    </row>
    <row r="19" spans="1:4" ht="12.75">
      <c r="A19" s="20" t="s">
        <v>116</v>
      </c>
      <c r="B19" s="10">
        <v>0.06842105263157895</v>
      </c>
      <c r="C19" s="10">
        <v>0.056578947368421055</v>
      </c>
      <c r="D19" s="10">
        <v>0.056578947368421055</v>
      </c>
    </row>
    <row r="20" spans="1:4" ht="12.75">
      <c r="A20" s="3" t="s">
        <v>8</v>
      </c>
      <c r="B20" s="10">
        <v>0.06842105263157895</v>
      </c>
      <c r="C20" s="10">
        <v>0.056578947368421055</v>
      </c>
      <c r="D20" s="10">
        <v>0.056578947368421055</v>
      </c>
    </row>
    <row r="21" spans="1:4" ht="12.75">
      <c r="A21" s="3" t="s">
        <v>9</v>
      </c>
      <c r="B21" s="10">
        <v>0.06842105263157895</v>
      </c>
      <c r="C21" s="10">
        <v>0.056578947368421055</v>
      </c>
      <c r="D21" s="10">
        <v>0.056578947368421055</v>
      </c>
    </row>
    <row r="22" spans="1:4" ht="12.75">
      <c r="A22" s="3" t="s">
        <v>10</v>
      </c>
      <c r="B22" s="10">
        <v>0.06842105263157895</v>
      </c>
      <c r="C22" s="10">
        <v>0.056578947368421055</v>
      </c>
      <c r="D22" s="10">
        <v>0.056578947368421055</v>
      </c>
    </row>
    <row r="23" spans="1:4" ht="12.75">
      <c r="A23" s="3" t="s">
        <v>11</v>
      </c>
      <c r="B23" s="10">
        <v>0.06842105263157895</v>
      </c>
      <c r="C23" s="10">
        <v>0.056578947368421055</v>
      </c>
      <c r="D23" s="10">
        <v>0.056578947368421055</v>
      </c>
    </row>
    <row r="24" spans="1:4" ht="12.75">
      <c r="A24" s="3" t="s">
        <v>12</v>
      </c>
      <c r="B24" s="10">
        <v>0.06842105263157895</v>
      </c>
      <c r="C24" s="10">
        <v>0.056578947368421055</v>
      </c>
      <c r="D24" s="10">
        <v>0.056578947368421055</v>
      </c>
    </row>
    <row r="25" spans="1:4" ht="12.75">
      <c r="A25" s="20" t="s">
        <v>117</v>
      </c>
      <c r="B25" s="10">
        <v>0.06842105263157895</v>
      </c>
      <c r="C25" s="10">
        <v>0.056578947368421055</v>
      </c>
      <c r="D25" s="10">
        <v>0.056578947368421055</v>
      </c>
    </row>
    <row r="26" spans="1:4" ht="12.75">
      <c r="A26" s="20" t="s">
        <v>118</v>
      </c>
      <c r="B26" s="10">
        <v>0.06842105263157895</v>
      </c>
      <c r="C26" s="10">
        <v>0.056578947368421055</v>
      </c>
      <c r="D26" s="10">
        <v>0.056578947368421055</v>
      </c>
    </row>
    <row r="27" spans="1:4" ht="12.75">
      <c r="A27" s="20" t="s">
        <v>119</v>
      </c>
      <c r="B27" s="10">
        <v>0.06842105263157895</v>
      </c>
      <c r="C27" s="10">
        <v>0.056578947368421055</v>
      </c>
      <c r="D27" s="10">
        <v>0.056578947368421055</v>
      </c>
    </row>
    <row r="28" spans="1:4" ht="12.75">
      <c r="A28" s="3" t="s">
        <v>13</v>
      </c>
      <c r="B28" s="10">
        <v>0.06842105263157895</v>
      </c>
      <c r="C28" s="10">
        <v>0.056578947368421055</v>
      </c>
      <c r="D28" s="10">
        <v>0.056578947368421055</v>
      </c>
    </row>
    <row r="29" spans="1:4" ht="12.75">
      <c r="A29" s="20" t="s">
        <v>120</v>
      </c>
      <c r="B29" s="10">
        <v>0.06842105263157895</v>
      </c>
      <c r="C29" s="10">
        <v>0.056578947368421055</v>
      </c>
      <c r="D29" s="10">
        <v>0.056578947368421055</v>
      </c>
    </row>
    <row r="30" spans="1:4" ht="12.75">
      <c r="A30" s="3" t="s">
        <v>14</v>
      </c>
      <c r="B30" s="10">
        <v>0.06842105263157895</v>
      </c>
      <c r="C30" s="10">
        <v>0.056578947368421055</v>
      </c>
      <c r="D30" s="10">
        <v>0.056578947368421055</v>
      </c>
    </row>
    <row r="31" spans="1:4" ht="12.75">
      <c r="A31" s="20" t="s">
        <v>121</v>
      </c>
      <c r="B31" s="10">
        <v>0.06842105263157895</v>
      </c>
      <c r="C31" s="10">
        <v>0.056578947368421055</v>
      </c>
      <c r="D31" s="10">
        <v>0.056578947368421055</v>
      </c>
    </row>
    <row r="32" spans="1:4" ht="12.75">
      <c r="A32" s="19" t="s">
        <v>15</v>
      </c>
      <c r="B32" s="10">
        <v>0.04626865671641791</v>
      </c>
      <c r="C32" s="10">
        <v>0.02835820895522388</v>
      </c>
      <c r="D32" s="10">
        <v>0.02835820895522388</v>
      </c>
    </row>
    <row r="33" spans="1:4" ht="12.75">
      <c r="A33" s="19" t="s">
        <v>16</v>
      </c>
      <c r="B33" s="10">
        <v>0.04626865671641791</v>
      </c>
      <c r="C33" s="10">
        <v>0.02835820895522388</v>
      </c>
      <c r="D33" s="10">
        <v>0.02835820895522388</v>
      </c>
    </row>
    <row r="34" spans="1:4" ht="12.75">
      <c r="A34" s="19" t="s">
        <v>17</v>
      </c>
      <c r="B34" s="10">
        <v>0.04626865671641791</v>
      </c>
      <c r="C34" s="10">
        <v>0.02835820895522388</v>
      </c>
      <c r="D34" s="10">
        <v>0.02835820895522388</v>
      </c>
    </row>
    <row r="35" spans="1:4" ht="12.75">
      <c r="A35" s="19" t="s">
        <v>18</v>
      </c>
      <c r="B35" s="10">
        <v>0.04626865671641791</v>
      </c>
      <c r="C35" s="10">
        <v>0.02835820895522388</v>
      </c>
      <c r="D35" s="10">
        <v>0.02835820895522388</v>
      </c>
    </row>
    <row r="36" spans="1:4" ht="12.75">
      <c r="A36" s="19" t="s">
        <v>19</v>
      </c>
      <c r="B36" s="10">
        <v>0.04626865671641791</v>
      </c>
      <c r="C36" s="10">
        <v>0.02835820895522388</v>
      </c>
      <c r="D36" s="10">
        <v>0.02835820895522388</v>
      </c>
    </row>
    <row r="37" spans="1:4" ht="12.75">
      <c r="A37" s="18" t="s">
        <v>134</v>
      </c>
      <c r="B37" s="10">
        <v>0.06842105263157895</v>
      </c>
      <c r="C37" s="10">
        <v>0.056578947368421055</v>
      </c>
      <c r="D37" s="10">
        <v>0.056578947368421055</v>
      </c>
    </row>
    <row r="38" spans="1:4" ht="12.75">
      <c r="A38" s="18" t="s">
        <v>138</v>
      </c>
      <c r="B38" s="10">
        <v>0.06842105263157895</v>
      </c>
      <c r="C38" s="10">
        <v>0.056578947368421055</v>
      </c>
      <c r="D38" s="10">
        <v>0.056578947368421055</v>
      </c>
    </row>
    <row r="39" spans="1:4" ht="12.75">
      <c r="A39" s="18" t="s">
        <v>142</v>
      </c>
      <c r="B39" s="10">
        <v>0.06842105263157895</v>
      </c>
      <c r="C39" s="10">
        <v>0.056578947368421055</v>
      </c>
      <c r="D39" s="10">
        <v>0.056578947368421055</v>
      </c>
    </row>
    <row r="40" spans="1:4" ht="12.75">
      <c r="A40" s="18" t="s">
        <v>146</v>
      </c>
      <c r="B40" s="10">
        <v>0.06842105263157895</v>
      </c>
      <c r="C40" s="10">
        <v>0.056578947368421055</v>
      </c>
      <c r="D40" s="10">
        <v>0.056578947368421055</v>
      </c>
    </row>
    <row r="41" spans="1:4" ht="12.75">
      <c r="A41" s="19" t="s">
        <v>20</v>
      </c>
      <c r="B41" s="10">
        <v>0.06842105263157895</v>
      </c>
      <c r="C41" s="10">
        <v>0.056578947368421055</v>
      </c>
      <c r="D41" s="10">
        <v>0.056578947368421055</v>
      </c>
    </row>
    <row r="42" spans="1:4" ht="12.75">
      <c r="A42" s="18" t="s">
        <v>147</v>
      </c>
      <c r="B42" s="10">
        <v>0.06842105263157895</v>
      </c>
      <c r="C42" s="10">
        <v>0.056578947368421055</v>
      </c>
      <c r="D42" s="10">
        <v>0.056578947368421055</v>
      </c>
    </row>
    <row r="43" spans="1:4" ht="12.75">
      <c r="A43" s="18" t="s">
        <v>149</v>
      </c>
      <c r="B43" s="10">
        <v>0.06842105263157895</v>
      </c>
      <c r="C43" s="10">
        <v>0.056578947368421055</v>
      </c>
      <c r="D43" s="10">
        <v>0.056578947368421055</v>
      </c>
    </row>
    <row r="44" spans="1:4" ht="12.75">
      <c r="A44" s="18" t="s">
        <v>151</v>
      </c>
      <c r="B44" s="10">
        <v>0.06842105263157895</v>
      </c>
      <c r="C44" s="10">
        <v>0.056578947368421055</v>
      </c>
      <c r="D44" s="10">
        <v>0.056578947368421055</v>
      </c>
    </row>
    <row r="45" spans="1:4" ht="12.75">
      <c r="A45" s="18" t="s">
        <v>153</v>
      </c>
      <c r="B45" s="10">
        <v>0.06842105263157895</v>
      </c>
      <c r="C45" s="10">
        <v>0.056578947368421055</v>
      </c>
      <c r="D45" s="10">
        <v>0.056578947368421055</v>
      </c>
    </row>
    <row r="46" spans="1:4" ht="12.75">
      <c r="A46" s="18" t="s">
        <v>155</v>
      </c>
      <c r="B46" s="10">
        <v>0.06842105263157895</v>
      </c>
      <c r="C46" s="10">
        <v>0.056578947368421055</v>
      </c>
      <c r="D46" s="10">
        <v>0.056578947368421055</v>
      </c>
    </row>
    <row r="47" spans="1:4" ht="12.75">
      <c r="A47" s="19" t="s">
        <v>21</v>
      </c>
      <c r="B47" s="10">
        <v>0.06842105263157895</v>
      </c>
      <c r="C47" s="10">
        <v>0.056578947368421055</v>
      </c>
      <c r="D47" s="10">
        <v>0.056578947368421055</v>
      </c>
    </row>
    <row r="48" spans="1:4" ht="12.75">
      <c r="A48" s="19" t="s">
        <v>22</v>
      </c>
      <c r="B48" s="10">
        <v>0.06842105263157895</v>
      </c>
      <c r="C48" s="10">
        <v>0.056578947368421055</v>
      </c>
      <c r="D48" s="10">
        <v>0.056578947368421055</v>
      </c>
    </row>
    <row r="49" spans="1:4" ht="12.75">
      <c r="A49" s="19" t="s">
        <v>23</v>
      </c>
      <c r="B49" s="10">
        <v>0.06842105263157895</v>
      </c>
      <c r="C49" s="10">
        <v>0.056578947368421055</v>
      </c>
      <c r="D49" s="10">
        <v>0.056578947368421055</v>
      </c>
    </row>
    <row r="50" spans="1:4" ht="12.75">
      <c r="A50" s="18" t="s">
        <v>157</v>
      </c>
      <c r="B50" s="10">
        <v>0.06842105263157895</v>
      </c>
      <c r="C50" s="10">
        <v>0.056578947368421055</v>
      </c>
      <c r="D50" s="10">
        <v>0.056578947368421055</v>
      </c>
    </row>
    <row r="51" spans="1:4" ht="12.75">
      <c r="A51" s="18" t="s">
        <v>160</v>
      </c>
      <c r="B51" s="10">
        <v>0.06842105263157895</v>
      </c>
      <c r="C51" s="10">
        <v>0.056578947368421055</v>
      </c>
      <c r="D51" s="10">
        <v>0.056578947368421055</v>
      </c>
    </row>
    <row r="52" spans="1:4" ht="12.75">
      <c r="A52" s="18" t="s">
        <v>164</v>
      </c>
      <c r="B52" s="10">
        <v>0.06842105263157895</v>
      </c>
      <c r="C52" s="10">
        <v>0.056578947368421055</v>
      </c>
      <c r="D52" s="10">
        <v>0.056578947368421055</v>
      </c>
    </row>
    <row r="53" spans="1:4" ht="12.75">
      <c r="A53" s="18" t="s">
        <v>168</v>
      </c>
      <c r="B53" s="10">
        <v>0.06842105263157895</v>
      </c>
      <c r="C53" s="10">
        <v>0.056578947368421055</v>
      </c>
      <c r="D53" s="10">
        <v>0.056578947368421055</v>
      </c>
    </row>
    <row r="54" spans="1:4" ht="12.75">
      <c r="A54" s="18" t="s">
        <v>172</v>
      </c>
      <c r="B54" s="10">
        <v>0.06842105263157895</v>
      </c>
      <c r="C54" s="10">
        <v>0.056578947368421055</v>
      </c>
      <c r="D54" s="10">
        <v>0.056578947368421055</v>
      </c>
    </row>
    <row r="55" spans="1:4" ht="12.75">
      <c r="A55" s="18" t="s">
        <v>174</v>
      </c>
      <c r="B55" s="10">
        <v>0.06842105263157895</v>
      </c>
      <c r="C55" s="10">
        <v>0.056578947368421055</v>
      </c>
      <c r="D55" s="10">
        <v>0.056578947368421055</v>
      </c>
    </row>
    <row r="56" spans="1:4" ht="12.75">
      <c r="A56" s="18" t="s">
        <v>178</v>
      </c>
      <c r="B56" s="10">
        <v>0.06842105263157895</v>
      </c>
      <c r="C56" s="10">
        <v>0.056578947368421055</v>
      </c>
      <c r="D56" s="10">
        <v>0.056578947368421055</v>
      </c>
    </row>
    <row r="57" spans="1:4" ht="12.75">
      <c r="A57" s="18" t="s">
        <v>180</v>
      </c>
      <c r="B57" s="10">
        <v>0.06842105263157895</v>
      </c>
      <c r="C57" s="10">
        <v>0.056578947368421055</v>
      </c>
      <c r="D57" s="10">
        <v>0.056578947368421055</v>
      </c>
    </row>
    <row r="58" spans="1:4" ht="12.75">
      <c r="A58" s="17" t="s">
        <v>92</v>
      </c>
      <c r="B58" s="10">
        <v>0.06842105263157895</v>
      </c>
      <c r="C58" s="10">
        <v>0.056578947368421055</v>
      </c>
      <c r="D58" s="10">
        <v>0.056578947368421055</v>
      </c>
    </row>
    <row r="59" spans="1:4" ht="12.75">
      <c r="A59" s="17" t="s">
        <v>96</v>
      </c>
      <c r="B59" s="10">
        <v>0.06842105263157895</v>
      </c>
      <c r="C59" s="10">
        <v>0.056578947368421055</v>
      </c>
      <c r="D59" s="10">
        <v>0.056578947368421055</v>
      </c>
    </row>
    <row r="60" spans="1:4" ht="12.75">
      <c r="A60" s="17" t="s">
        <v>98</v>
      </c>
      <c r="B60" s="10">
        <v>0.06842105263157895</v>
      </c>
      <c r="C60" s="10">
        <v>0.056578947368421055</v>
      </c>
      <c r="D60" s="10">
        <v>0.056578947368421055</v>
      </c>
    </row>
    <row r="61" spans="1:4" ht="12.75">
      <c r="A61" s="18" t="s">
        <v>122</v>
      </c>
      <c r="B61" s="10">
        <v>0.06842105263157895</v>
      </c>
      <c r="C61" s="10">
        <v>0.056578947368421055</v>
      </c>
      <c r="D61" s="10">
        <v>0.056578947368421055</v>
      </c>
    </row>
    <row r="62" spans="1:4" ht="12.75">
      <c r="A62" s="17" t="s">
        <v>100</v>
      </c>
      <c r="B62" s="10">
        <v>0.06842105263157895</v>
      </c>
      <c r="C62" s="10">
        <v>0.056578947368421055</v>
      </c>
      <c r="D62" s="10">
        <v>0.056578947368421055</v>
      </c>
    </row>
    <row r="63" spans="1:4" ht="12.75">
      <c r="A63" s="17" t="s">
        <v>101</v>
      </c>
      <c r="B63" s="10">
        <v>0.06842105263157895</v>
      </c>
      <c r="C63" s="10">
        <v>0.056578947368421055</v>
      </c>
      <c r="D63" s="10">
        <v>0.056578947368421055</v>
      </c>
    </row>
    <row r="64" spans="1:4" ht="12.75">
      <c r="A64" s="17" t="s">
        <v>102</v>
      </c>
      <c r="B64" s="10">
        <v>0.06842105263157895</v>
      </c>
      <c r="C64" s="10">
        <v>0.056578947368421055</v>
      </c>
      <c r="D64" s="10">
        <v>0.056578947368421055</v>
      </c>
    </row>
    <row r="65" spans="1:4" ht="12.75">
      <c r="A65" s="18" t="s">
        <v>124</v>
      </c>
      <c r="B65" s="10">
        <v>0.06842105263157895</v>
      </c>
      <c r="C65" s="10">
        <v>0.056578947368421055</v>
      </c>
      <c r="D65" s="10">
        <v>0.056578947368421055</v>
      </c>
    </row>
    <row r="66" spans="1:4" ht="12.75">
      <c r="A66" s="17" t="s">
        <v>103</v>
      </c>
      <c r="B66" s="10">
        <v>0.06842105263157895</v>
      </c>
      <c r="C66" s="10">
        <v>0.056578947368421055</v>
      </c>
      <c r="D66" s="10">
        <v>0.056578947368421055</v>
      </c>
    </row>
    <row r="67" spans="1:4" ht="12.75">
      <c r="A67" s="18" t="s">
        <v>125</v>
      </c>
      <c r="B67" s="10">
        <v>0.06842105263157895</v>
      </c>
      <c r="C67" s="10">
        <v>0.056578947368421055</v>
      </c>
      <c r="D67" s="10">
        <v>0.056578947368421055</v>
      </c>
    </row>
    <row r="68" spans="1:4" ht="12.75">
      <c r="A68" s="18" t="s">
        <v>126</v>
      </c>
      <c r="B68" s="10">
        <v>0.06842105263157895</v>
      </c>
      <c r="C68" s="10">
        <v>0.056578947368421055</v>
      </c>
      <c r="D68" s="10">
        <v>0.056578947368421055</v>
      </c>
    </row>
    <row r="69" spans="1:4" ht="12.75">
      <c r="A69" s="18" t="s">
        <v>127</v>
      </c>
      <c r="B69" s="10">
        <v>0.06842105263157895</v>
      </c>
      <c r="C69" s="10">
        <v>0.056578947368421055</v>
      </c>
      <c r="D69" s="10">
        <v>0.056578947368421055</v>
      </c>
    </row>
    <row r="70" spans="1:4" ht="12.75">
      <c r="A70" s="19" t="s">
        <v>24</v>
      </c>
      <c r="B70" s="10">
        <v>0.06842105263157895</v>
      </c>
      <c r="C70" s="10">
        <v>0.056578947368421055</v>
      </c>
      <c r="D70" s="10">
        <v>0.056578947368421055</v>
      </c>
    </row>
    <row r="71" spans="1:4" ht="12.75">
      <c r="A71" s="19" t="s">
        <v>25</v>
      </c>
      <c r="B71" s="10">
        <v>0.06842105263157895</v>
      </c>
      <c r="C71" s="10">
        <v>0.056578947368421055</v>
      </c>
      <c r="D71" s="10">
        <v>0.056578947368421055</v>
      </c>
    </row>
    <row r="72" spans="1:4" ht="12.75">
      <c r="A72" s="18" t="s">
        <v>129</v>
      </c>
      <c r="B72" s="10">
        <v>0.06842105263157895</v>
      </c>
      <c r="C72" s="10">
        <v>0.056578947368421055</v>
      </c>
      <c r="D72" s="10">
        <v>0.056578947368421055</v>
      </c>
    </row>
    <row r="73" spans="1:4" ht="12.75">
      <c r="A73" s="18" t="s">
        <v>130</v>
      </c>
      <c r="B73" s="10">
        <v>0.06842105263157895</v>
      </c>
      <c r="C73" s="10">
        <v>0.056578947368421055</v>
      </c>
      <c r="D73" s="10">
        <v>0.056578947368421055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zoomScalePageLayoutView="0" workbookViewId="0" topLeftCell="A1">
      <selection activeCell="A39" sqref="A39"/>
    </sheetView>
  </sheetViews>
  <sheetFormatPr defaultColWidth="9.140625" defaultRowHeight="12.75"/>
  <cols>
    <col min="1" max="1" width="11.00390625" style="5" bestFit="1" customWidth="1"/>
    <col min="2" max="2" width="23.7109375" style="0" customWidth="1"/>
    <col min="3" max="4" width="21.28125" style="0" bestFit="1" customWidth="1"/>
    <col min="5" max="5" width="29.140625" style="0" customWidth="1"/>
    <col min="6" max="6" width="11.00390625" style="5" bestFit="1" customWidth="1"/>
    <col min="7" max="7" width="14.7109375" style="0" bestFit="1" customWidth="1"/>
    <col min="8" max="8" width="15.421875" style="0" bestFit="1" customWidth="1"/>
    <col min="9" max="10" width="15.421875" style="0" customWidth="1"/>
    <col min="11" max="11" width="13.8515625" style="10" bestFit="1" customWidth="1"/>
    <col min="12" max="12" width="14.421875" style="10" bestFit="1" customWidth="1"/>
  </cols>
  <sheetData>
    <row r="1" spans="1:12" s="2" customFormat="1" ht="12.75">
      <c r="A1" s="1" t="s">
        <v>0</v>
      </c>
      <c r="B1" s="6" t="s">
        <v>31</v>
      </c>
      <c r="C1" s="6" t="s">
        <v>32</v>
      </c>
      <c r="D1" s="6" t="s">
        <v>33</v>
      </c>
      <c r="E1" s="6" t="s">
        <v>34</v>
      </c>
      <c r="F1" s="1" t="s">
        <v>0</v>
      </c>
      <c r="G1" s="7" t="s">
        <v>35</v>
      </c>
      <c r="H1" s="2" t="s">
        <v>36</v>
      </c>
      <c r="I1" s="7" t="s">
        <v>37</v>
      </c>
      <c r="J1" s="2" t="s">
        <v>38</v>
      </c>
      <c r="K1" s="9" t="s">
        <v>76</v>
      </c>
      <c r="L1" s="9" t="s">
        <v>84</v>
      </c>
    </row>
    <row r="2" spans="1:12" ht="12.75">
      <c r="A2" s="3" t="s">
        <v>1</v>
      </c>
      <c r="B2" s="8" t="s">
        <v>39</v>
      </c>
      <c r="C2" s="8" t="s">
        <v>40</v>
      </c>
      <c r="D2" s="8" t="s">
        <v>41</v>
      </c>
      <c r="E2" s="8" t="s">
        <v>42</v>
      </c>
      <c r="F2" s="3" t="s">
        <v>1</v>
      </c>
      <c r="G2" s="8">
        <v>7.6</v>
      </c>
      <c r="H2">
        <v>0.52</v>
      </c>
      <c r="I2" s="8">
        <v>7.6</v>
      </c>
      <c r="J2">
        <v>0.43</v>
      </c>
      <c r="K2" s="10">
        <f>H2/G2</f>
        <v>0.06842105263157895</v>
      </c>
      <c r="L2" s="10">
        <f>J2/I2</f>
        <v>0.056578947368421055</v>
      </c>
    </row>
    <row r="3" spans="1:12" ht="12.75">
      <c r="A3" s="3" t="s">
        <v>2</v>
      </c>
      <c r="B3" s="8" t="s">
        <v>39</v>
      </c>
      <c r="C3" s="8" t="s">
        <v>40</v>
      </c>
      <c r="D3" s="8" t="s">
        <v>41</v>
      </c>
      <c r="E3" s="8" t="s">
        <v>43</v>
      </c>
      <c r="F3" s="3" t="s">
        <v>2</v>
      </c>
      <c r="G3" s="8">
        <v>7.6</v>
      </c>
      <c r="H3">
        <v>0.52</v>
      </c>
      <c r="I3" s="8">
        <v>7.6</v>
      </c>
      <c r="J3">
        <v>0.43</v>
      </c>
      <c r="K3" s="10">
        <f aca="true" t="shared" si="0" ref="K3:K31">H3/G3</f>
        <v>0.06842105263157895</v>
      </c>
      <c r="L3" s="10">
        <f aca="true" t="shared" si="1" ref="L3:L31">J3/I3</f>
        <v>0.056578947368421055</v>
      </c>
    </row>
    <row r="4" spans="1:12" ht="12.75">
      <c r="A4" s="3" t="s">
        <v>3</v>
      </c>
      <c r="B4" s="8" t="s">
        <v>39</v>
      </c>
      <c r="C4" s="8" t="s">
        <v>40</v>
      </c>
      <c r="D4" s="8" t="s">
        <v>41</v>
      </c>
      <c r="E4" s="8" t="s">
        <v>44</v>
      </c>
      <c r="F4" s="3" t="s">
        <v>3</v>
      </c>
      <c r="G4" s="8">
        <v>7.6</v>
      </c>
      <c r="H4">
        <v>0.52</v>
      </c>
      <c r="I4" s="8">
        <v>7.6</v>
      </c>
      <c r="J4">
        <v>0.43</v>
      </c>
      <c r="K4" s="10">
        <f t="shared" si="0"/>
        <v>0.06842105263157895</v>
      </c>
      <c r="L4" s="10">
        <f t="shared" si="1"/>
        <v>0.056578947368421055</v>
      </c>
    </row>
    <row r="5" spans="1:12" ht="12.75">
      <c r="A5" s="3" t="s">
        <v>4</v>
      </c>
      <c r="B5" s="8" t="s">
        <v>39</v>
      </c>
      <c r="C5" s="8" t="s">
        <v>45</v>
      </c>
      <c r="D5" s="8" t="s">
        <v>41</v>
      </c>
      <c r="E5" s="8" t="s">
        <v>46</v>
      </c>
      <c r="F5" s="3" t="s">
        <v>4</v>
      </c>
      <c r="G5" s="8">
        <v>7.6</v>
      </c>
      <c r="H5">
        <v>0.52</v>
      </c>
      <c r="I5" s="8">
        <v>7.6</v>
      </c>
      <c r="J5">
        <v>0.43</v>
      </c>
      <c r="K5" s="10">
        <f t="shared" si="0"/>
        <v>0.06842105263157895</v>
      </c>
      <c r="L5" s="10">
        <f t="shared" si="1"/>
        <v>0.056578947368421055</v>
      </c>
    </row>
    <row r="6" spans="1:12" ht="12.75">
      <c r="A6" s="3" t="s">
        <v>5</v>
      </c>
      <c r="B6" s="8" t="s">
        <v>39</v>
      </c>
      <c r="C6" s="8" t="s">
        <v>45</v>
      </c>
      <c r="D6" s="8" t="s">
        <v>41</v>
      </c>
      <c r="E6" s="8" t="s">
        <v>47</v>
      </c>
      <c r="F6" s="3" t="s">
        <v>5</v>
      </c>
      <c r="G6" s="8">
        <v>7.6</v>
      </c>
      <c r="H6">
        <v>0.52</v>
      </c>
      <c r="I6" s="8">
        <v>7.6</v>
      </c>
      <c r="J6">
        <v>0.43</v>
      </c>
      <c r="K6" s="10">
        <f t="shared" si="0"/>
        <v>0.06842105263157895</v>
      </c>
      <c r="L6" s="10">
        <f t="shared" si="1"/>
        <v>0.056578947368421055</v>
      </c>
    </row>
    <row r="7" spans="1:12" ht="12.75">
      <c r="A7" s="3" t="s">
        <v>6</v>
      </c>
      <c r="B7" s="8" t="s">
        <v>39</v>
      </c>
      <c r="C7" s="8" t="s">
        <v>45</v>
      </c>
      <c r="D7" s="8" t="s">
        <v>41</v>
      </c>
      <c r="E7" s="8" t="s">
        <v>48</v>
      </c>
      <c r="F7" s="3" t="s">
        <v>6</v>
      </c>
      <c r="G7" s="8">
        <v>7.6</v>
      </c>
      <c r="H7">
        <v>0.52</v>
      </c>
      <c r="I7" s="8">
        <v>7.6</v>
      </c>
      <c r="J7">
        <v>0.43</v>
      </c>
      <c r="K7" s="10">
        <f t="shared" si="0"/>
        <v>0.06842105263157895</v>
      </c>
      <c r="L7" s="10">
        <f t="shared" si="1"/>
        <v>0.056578947368421055</v>
      </c>
    </row>
    <row r="8" spans="1:12" ht="12.75">
      <c r="A8" s="3" t="s">
        <v>7</v>
      </c>
      <c r="B8" s="8" t="s">
        <v>39</v>
      </c>
      <c r="C8" s="8" t="s">
        <v>45</v>
      </c>
      <c r="D8" s="8" t="s">
        <v>41</v>
      </c>
      <c r="E8" s="8" t="s">
        <v>49</v>
      </c>
      <c r="F8" s="3" t="s">
        <v>7</v>
      </c>
      <c r="G8" s="8">
        <v>7.6</v>
      </c>
      <c r="H8">
        <v>0.52</v>
      </c>
      <c r="I8" s="8">
        <v>7.6</v>
      </c>
      <c r="J8">
        <v>0.43</v>
      </c>
      <c r="K8" s="10">
        <f t="shared" si="0"/>
        <v>0.06842105263157895</v>
      </c>
      <c r="L8" s="10">
        <f t="shared" si="1"/>
        <v>0.056578947368421055</v>
      </c>
    </row>
    <row r="9" spans="1:12" ht="12.75">
      <c r="A9" s="3" t="s">
        <v>8</v>
      </c>
      <c r="B9" s="8" t="s">
        <v>39</v>
      </c>
      <c r="C9" s="8" t="s">
        <v>45</v>
      </c>
      <c r="D9" s="8" t="s">
        <v>50</v>
      </c>
      <c r="E9" s="8" t="s">
        <v>41</v>
      </c>
      <c r="F9" s="3" t="s">
        <v>8</v>
      </c>
      <c r="G9" s="8">
        <v>7.6</v>
      </c>
      <c r="H9">
        <v>0.52</v>
      </c>
      <c r="I9" s="8">
        <v>7.6</v>
      </c>
      <c r="J9">
        <v>0.43</v>
      </c>
      <c r="K9" s="10">
        <f t="shared" si="0"/>
        <v>0.06842105263157895</v>
      </c>
      <c r="L9" s="10">
        <f t="shared" si="1"/>
        <v>0.056578947368421055</v>
      </c>
    </row>
    <row r="10" spans="1:12" ht="12.75">
      <c r="A10" s="3" t="s">
        <v>9</v>
      </c>
      <c r="B10" s="8" t="s">
        <v>39</v>
      </c>
      <c r="C10" s="8" t="s">
        <v>45</v>
      </c>
      <c r="D10" s="8" t="s">
        <v>50</v>
      </c>
      <c r="E10" s="8" t="s">
        <v>51</v>
      </c>
      <c r="F10" s="3" t="s">
        <v>9</v>
      </c>
      <c r="G10" s="8">
        <v>7.6</v>
      </c>
      <c r="H10">
        <v>0.52</v>
      </c>
      <c r="I10" s="8">
        <v>7.6</v>
      </c>
      <c r="J10">
        <v>0.43</v>
      </c>
      <c r="K10" s="10">
        <f t="shared" si="0"/>
        <v>0.06842105263157895</v>
      </c>
      <c r="L10" s="10">
        <f t="shared" si="1"/>
        <v>0.056578947368421055</v>
      </c>
    </row>
    <row r="11" spans="1:12" ht="12.75">
      <c r="A11" s="3" t="s">
        <v>10</v>
      </c>
      <c r="B11" s="8" t="s">
        <v>39</v>
      </c>
      <c r="C11" s="8" t="s">
        <v>52</v>
      </c>
      <c r="D11" s="8" t="s">
        <v>41</v>
      </c>
      <c r="E11" s="8" t="s">
        <v>46</v>
      </c>
      <c r="F11" s="3" t="s">
        <v>10</v>
      </c>
      <c r="G11" s="8">
        <v>7.6</v>
      </c>
      <c r="H11">
        <v>0.52</v>
      </c>
      <c r="I11" s="8">
        <v>7.6</v>
      </c>
      <c r="J11">
        <v>0.43</v>
      </c>
      <c r="K11" s="10">
        <f t="shared" si="0"/>
        <v>0.06842105263157895</v>
      </c>
      <c r="L11" s="10">
        <f t="shared" si="1"/>
        <v>0.056578947368421055</v>
      </c>
    </row>
    <row r="12" spans="1:12" ht="12.75">
      <c r="A12" s="3" t="s">
        <v>11</v>
      </c>
      <c r="B12" s="8" t="s">
        <v>39</v>
      </c>
      <c r="C12" s="8" t="s">
        <v>52</v>
      </c>
      <c r="D12" s="8" t="s">
        <v>41</v>
      </c>
      <c r="E12" s="8" t="s">
        <v>47</v>
      </c>
      <c r="F12" s="3" t="s">
        <v>11</v>
      </c>
      <c r="G12" s="8">
        <v>7.6</v>
      </c>
      <c r="H12">
        <v>0.52</v>
      </c>
      <c r="I12" s="8">
        <v>7.6</v>
      </c>
      <c r="J12">
        <v>0.43</v>
      </c>
      <c r="K12" s="10">
        <f t="shared" si="0"/>
        <v>0.06842105263157895</v>
      </c>
      <c r="L12" s="10">
        <f t="shared" si="1"/>
        <v>0.056578947368421055</v>
      </c>
    </row>
    <row r="13" spans="1:12" ht="12.75">
      <c r="A13" s="3" t="s">
        <v>12</v>
      </c>
      <c r="B13" s="8" t="s">
        <v>39</v>
      </c>
      <c r="C13" s="8" t="s">
        <v>52</v>
      </c>
      <c r="D13" s="8" t="s">
        <v>41</v>
      </c>
      <c r="E13" s="8" t="s">
        <v>48</v>
      </c>
      <c r="F13" s="3" t="s">
        <v>12</v>
      </c>
      <c r="G13" s="8">
        <v>7.6</v>
      </c>
      <c r="H13">
        <v>0.52</v>
      </c>
      <c r="I13" s="8">
        <v>7.6</v>
      </c>
      <c r="J13">
        <v>0.43</v>
      </c>
      <c r="K13" s="10">
        <f t="shared" si="0"/>
        <v>0.06842105263157895</v>
      </c>
      <c r="L13" s="10">
        <f t="shared" si="1"/>
        <v>0.056578947368421055</v>
      </c>
    </row>
    <row r="14" spans="1:12" ht="12.75">
      <c r="A14" s="3" t="s">
        <v>13</v>
      </c>
      <c r="B14" s="8" t="s">
        <v>39</v>
      </c>
      <c r="C14" s="8" t="s">
        <v>53</v>
      </c>
      <c r="D14" s="8" t="s">
        <v>45</v>
      </c>
      <c r="E14" s="8" t="s">
        <v>41</v>
      </c>
      <c r="F14" s="3" t="s">
        <v>13</v>
      </c>
      <c r="G14" s="8">
        <v>7.6</v>
      </c>
      <c r="H14">
        <v>0.52</v>
      </c>
      <c r="I14" s="8">
        <v>7.6</v>
      </c>
      <c r="J14">
        <v>0.43</v>
      </c>
      <c r="K14" s="10">
        <f t="shared" si="0"/>
        <v>0.06842105263157895</v>
      </c>
      <c r="L14" s="10">
        <f t="shared" si="1"/>
        <v>0.056578947368421055</v>
      </c>
    </row>
    <row r="15" spans="1:12" ht="12.75">
      <c r="A15" s="3" t="s">
        <v>14</v>
      </c>
      <c r="B15" s="8" t="s">
        <v>39</v>
      </c>
      <c r="C15" s="8" t="s">
        <v>53</v>
      </c>
      <c r="D15" s="8" t="s">
        <v>52</v>
      </c>
      <c r="E15" s="8" t="s">
        <v>41</v>
      </c>
      <c r="F15" s="3" t="s">
        <v>14</v>
      </c>
      <c r="G15" s="8">
        <v>7.6</v>
      </c>
      <c r="H15">
        <v>0.52</v>
      </c>
      <c r="I15" s="8">
        <v>7.6</v>
      </c>
      <c r="J15">
        <v>0.43</v>
      </c>
      <c r="K15" s="10">
        <f t="shared" si="0"/>
        <v>0.06842105263157895</v>
      </c>
      <c r="L15" s="10">
        <f t="shared" si="1"/>
        <v>0.056578947368421055</v>
      </c>
    </row>
    <row r="16" spans="1:12" ht="12.75">
      <c r="A16" s="3" t="s">
        <v>15</v>
      </c>
      <c r="B16" s="8" t="s">
        <v>54</v>
      </c>
      <c r="C16" s="8" t="s">
        <v>40</v>
      </c>
      <c r="D16" s="8" t="s">
        <v>41</v>
      </c>
      <c r="E16" s="8" t="s">
        <v>55</v>
      </c>
      <c r="F16" s="3" t="s">
        <v>15</v>
      </c>
      <c r="G16" s="8">
        <v>6.7</v>
      </c>
      <c r="H16">
        <v>0.31</v>
      </c>
      <c r="I16" s="8">
        <v>6.7</v>
      </c>
      <c r="J16">
        <v>0.19</v>
      </c>
      <c r="K16" s="10">
        <f t="shared" si="0"/>
        <v>0.04626865671641791</v>
      </c>
      <c r="L16" s="10">
        <f t="shared" si="1"/>
        <v>0.02835820895522388</v>
      </c>
    </row>
    <row r="17" spans="1:12" ht="12.75">
      <c r="A17" s="3" t="s">
        <v>16</v>
      </c>
      <c r="B17" s="8" t="s">
        <v>54</v>
      </c>
      <c r="C17" s="8" t="s">
        <v>45</v>
      </c>
      <c r="D17" s="8" t="s">
        <v>41</v>
      </c>
      <c r="E17" s="8" t="s">
        <v>55</v>
      </c>
      <c r="F17" s="3" t="s">
        <v>16</v>
      </c>
      <c r="G17" s="8">
        <v>6.7</v>
      </c>
      <c r="H17">
        <v>0.31</v>
      </c>
      <c r="I17" s="8">
        <v>6.7</v>
      </c>
      <c r="J17">
        <v>0.19</v>
      </c>
      <c r="K17" s="10">
        <f t="shared" si="0"/>
        <v>0.04626865671641791</v>
      </c>
      <c r="L17" s="10">
        <f t="shared" si="1"/>
        <v>0.02835820895522388</v>
      </c>
    </row>
    <row r="18" spans="1:12" ht="12.75">
      <c r="A18" s="3" t="s">
        <v>17</v>
      </c>
      <c r="B18" s="8" t="s">
        <v>54</v>
      </c>
      <c r="C18" s="8" t="s">
        <v>45</v>
      </c>
      <c r="D18" s="8" t="s">
        <v>41</v>
      </c>
      <c r="E18" s="8" t="s">
        <v>56</v>
      </c>
      <c r="F18" s="3" t="s">
        <v>17</v>
      </c>
      <c r="G18" s="8">
        <v>6.7</v>
      </c>
      <c r="H18">
        <v>0.31</v>
      </c>
      <c r="I18" s="8">
        <v>6.7</v>
      </c>
      <c r="J18">
        <v>0.19</v>
      </c>
      <c r="K18" s="10">
        <f t="shared" si="0"/>
        <v>0.04626865671641791</v>
      </c>
      <c r="L18" s="10">
        <f t="shared" si="1"/>
        <v>0.02835820895522388</v>
      </c>
    </row>
    <row r="19" spans="1:12" ht="12.75">
      <c r="A19" s="3" t="s">
        <v>18</v>
      </c>
      <c r="B19" s="8" t="s">
        <v>54</v>
      </c>
      <c r="C19" s="8" t="s">
        <v>52</v>
      </c>
      <c r="D19" s="8" t="s">
        <v>41</v>
      </c>
      <c r="E19" s="8" t="s">
        <v>55</v>
      </c>
      <c r="F19" s="3" t="s">
        <v>18</v>
      </c>
      <c r="G19" s="8">
        <v>6.7</v>
      </c>
      <c r="H19">
        <v>0.31</v>
      </c>
      <c r="I19" s="8">
        <v>6.7</v>
      </c>
      <c r="J19">
        <v>0.19</v>
      </c>
      <c r="K19" s="10">
        <f t="shared" si="0"/>
        <v>0.04626865671641791</v>
      </c>
      <c r="L19" s="10">
        <f t="shared" si="1"/>
        <v>0.02835820895522388</v>
      </c>
    </row>
    <row r="20" spans="1:12" ht="12.75">
      <c r="A20" s="3" t="s">
        <v>19</v>
      </c>
      <c r="B20" s="8" t="s">
        <v>54</v>
      </c>
      <c r="C20" s="8" t="s">
        <v>57</v>
      </c>
      <c r="D20" s="8" t="s">
        <v>55</v>
      </c>
      <c r="E20" s="8" t="s">
        <v>41</v>
      </c>
      <c r="F20" s="3" t="s">
        <v>19</v>
      </c>
      <c r="G20" s="8">
        <v>6.7</v>
      </c>
      <c r="H20">
        <v>0.31</v>
      </c>
      <c r="I20" s="8">
        <v>6.7</v>
      </c>
      <c r="J20">
        <v>0.19</v>
      </c>
      <c r="K20" s="10">
        <f t="shared" si="0"/>
        <v>0.04626865671641791</v>
      </c>
      <c r="L20" s="10">
        <f t="shared" si="1"/>
        <v>0.02835820895522388</v>
      </c>
    </row>
    <row r="21" spans="1:12" ht="12.75">
      <c r="A21" s="3" t="s">
        <v>20</v>
      </c>
      <c r="B21" s="8" t="s">
        <v>58</v>
      </c>
      <c r="C21" s="8" t="s">
        <v>59</v>
      </c>
      <c r="D21" s="8" t="s">
        <v>60</v>
      </c>
      <c r="E21" s="8" t="s">
        <v>61</v>
      </c>
      <c r="F21" s="3" t="s">
        <v>20</v>
      </c>
      <c r="G21" s="8">
        <v>7.6</v>
      </c>
      <c r="H21">
        <v>0.52</v>
      </c>
      <c r="I21" s="8">
        <v>7.6</v>
      </c>
      <c r="J21">
        <v>0.43</v>
      </c>
      <c r="K21" s="10">
        <f t="shared" si="0"/>
        <v>0.06842105263157895</v>
      </c>
      <c r="L21" s="10">
        <f t="shared" si="1"/>
        <v>0.056578947368421055</v>
      </c>
    </row>
    <row r="22" spans="1:12" ht="12.75">
      <c r="A22" s="3" t="s">
        <v>21</v>
      </c>
      <c r="B22" s="8" t="s">
        <v>58</v>
      </c>
      <c r="C22" s="8" t="s">
        <v>62</v>
      </c>
      <c r="D22" s="8" t="s">
        <v>60</v>
      </c>
      <c r="E22" s="8" t="s">
        <v>41</v>
      </c>
      <c r="F22" s="3" t="s">
        <v>21</v>
      </c>
      <c r="G22" s="8">
        <v>7.6</v>
      </c>
      <c r="H22">
        <v>0.52</v>
      </c>
      <c r="I22" s="8">
        <v>7.6</v>
      </c>
      <c r="J22">
        <v>0.43</v>
      </c>
      <c r="K22" s="10">
        <f t="shared" si="0"/>
        <v>0.06842105263157895</v>
      </c>
      <c r="L22" s="10">
        <f t="shared" si="1"/>
        <v>0.056578947368421055</v>
      </c>
    </row>
    <row r="23" spans="1:12" ht="12.75">
      <c r="A23" s="3" t="s">
        <v>22</v>
      </c>
      <c r="B23" s="8" t="s">
        <v>58</v>
      </c>
      <c r="C23" s="8" t="s">
        <v>62</v>
      </c>
      <c r="D23" s="8" t="s">
        <v>60</v>
      </c>
      <c r="E23" s="8" t="s">
        <v>63</v>
      </c>
      <c r="F23" s="3" t="s">
        <v>22</v>
      </c>
      <c r="G23" s="8">
        <v>7.6</v>
      </c>
      <c r="H23">
        <v>0.52</v>
      </c>
      <c r="I23" s="8">
        <v>7.6</v>
      </c>
      <c r="J23">
        <v>0.43</v>
      </c>
      <c r="K23" s="10">
        <f t="shared" si="0"/>
        <v>0.06842105263157895</v>
      </c>
      <c r="L23" s="10">
        <f t="shared" si="1"/>
        <v>0.056578947368421055</v>
      </c>
    </row>
    <row r="24" spans="1:12" ht="12.75">
      <c r="A24" s="3" t="s">
        <v>23</v>
      </c>
      <c r="B24" s="8" t="s">
        <v>58</v>
      </c>
      <c r="C24" s="8" t="s">
        <v>64</v>
      </c>
      <c r="D24" s="8" t="s">
        <v>41</v>
      </c>
      <c r="E24" s="8" t="s">
        <v>65</v>
      </c>
      <c r="F24" s="3" t="s">
        <v>23</v>
      </c>
      <c r="G24" s="8">
        <v>7.6</v>
      </c>
      <c r="H24">
        <v>0.52</v>
      </c>
      <c r="I24" s="8">
        <v>7.6</v>
      </c>
      <c r="J24">
        <v>0.43</v>
      </c>
      <c r="K24" s="10">
        <f t="shared" si="0"/>
        <v>0.06842105263157895</v>
      </c>
      <c r="L24" s="10">
        <f t="shared" si="1"/>
        <v>0.056578947368421055</v>
      </c>
    </row>
    <row r="25" spans="1:12" ht="12.75">
      <c r="A25" s="3" t="s">
        <v>24</v>
      </c>
      <c r="B25" s="8" t="s">
        <v>66</v>
      </c>
      <c r="C25" s="8" t="s">
        <v>67</v>
      </c>
      <c r="D25" s="8" t="s">
        <v>41</v>
      </c>
      <c r="E25" s="8" t="s">
        <v>68</v>
      </c>
      <c r="F25" s="3" t="s">
        <v>24</v>
      </c>
      <c r="G25" s="8">
        <v>7.6</v>
      </c>
      <c r="H25">
        <v>0.52</v>
      </c>
      <c r="I25" s="8">
        <v>7.6</v>
      </c>
      <c r="J25">
        <v>0.43</v>
      </c>
      <c r="K25" s="10">
        <f t="shared" si="0"/>
        <v>0.06842105263157895</v>
      </c>
      <c r="L25" s="10">
        <f t="shared" si="1"/>
        <v>0.056578947368421055</v>
      </c>
    </row>
    <row r="26" spans="1:12" ht="12.75">
      <c r="A26" s="3" t="s">
        <v>25</v>
      </c>
      <c r="B26" s="8" t="s">
        <v>66</v>
      </c>
      <c r="C26" s="8" t="s">
        <v>67</v>
      </c>
      <c r="D26" s="8" t="s">
        <v>41</v>
      </c>
      <c r="E26" s="8" t="s">
        <v>69</v>
      </c>
      <c r="F26" s="3" t="s">
        <v>25</v>
      </c>
      <c r="G26" s="8">
        <v>7.6</v>
      </c>
      <c r="H26">
        <v>0.52</v>
      </c>
      <c r="I26" s="8">
        <v>7.6</v>
      </c>
      <c r="J26">
        <v>0.43</v>
      </c>
      <c r="K26" s="10">
        <f t="shared" si="0"/>
        <v>0.06842105263157895</v>
      </c>
      <c r="L26" s="10">
        <f t="shared" si="1"/>
        <v>0.056578947368421055</v>
      </c>
    </row>
    <row r="27" spans="1:12" ht="12.75">
      <c r="A27" s="5" t="s">
        <v>26</v>
      </c>
      <c r="B27" s="8" t="s">
        <v>39</v>
      </c>
      <c r="C27" s="4" t="s">
        <v>40</v>
      </c>
      <c r="D27" s="4" t="s">
        <v>51</v>
      </c>
      <c r="E27" s="8" t="s">
        <v>70</v>
      </c>
      <c r="F27" s="5" t="s">
        <v>26</v>
      </c>
      <c r="G27" s="8">
        <v>8.7</v>
      </c>
      <c r="H27">
        <v>0.52</v>
      </c>
      <c r="I27" s="8">
        <v>7.4</v>
      </c>
      <c r="J27">
        <v>0.43</v>
      </c>
      <c r="K27" s="10">
        <f t="shared" si="0"/>
        <v>0.05977011494252874</v>
      </c>
      <c r="L27" s="10">
        <f t="shared" si="1"/>
        <v>0.058108108108108104</v>
      </c>
    </row>
    <row r="28" spans="1:12" ht="12.75">
      <c r="A28" s="5" t="s">
        <v>27</v>
      </c>
      <c r="B28" s="8" t="s">
        <v>39</v>
      </c>
      <c r="C28" s="4" t="s">
        <v>40</v>
      </c>
      <c r="D28" s="4" t="s">
        <v>51</v>
      </c>
      <c r="E28" s="8" t="s">
        <v>71</v>
      </c>
      <c r="F28" s="5" t="s">
        <v>27</v>
      </c>
      <c r="G28" s="8">
        <v>8.7</v>
      </c>
      <c r="H28">
        <v>0.52</v>
      </c>
      <c r="I28" s="4">
        <v>7.4</v>
      </c>
      <c r="J28">
        <v>0.43</v>
      </c>
      <c r="K28" s="10">
        <f t="shared" si="0"/>
        <v>0.05977011494252874</v>
      </c>
      <c r="L28" s="10">
        <f t="shared" si="1"/>
        <v>0.058108108108108104</v>
      </c>
    </row>
    <row r="29" spans="1:12" ht="12.75">
      <c r="A29" s="5" t="s">
        <v>28</v>
      </c>
      <c r="B29" s="8" t="s">
        <v>39</v>
      </c>
      <c r="C29" s="4" t="s">
        <v>45</v>
      </c>
      <c r="D29" s="4" t="s">
        <v>51</v>
      </c>
      <c r="E29" s="8" t="s">
        <v>72</v>
      </c>
      <c r="F29" s="5" t="s">
        <v>28</v>
      </c>
      <c r="G29" s="8">
        <v>8.7</v>
      </c>
      <c r="H29">
        <v>0.52</v>
      </c>
      <c r="I29" s="4">
        <v>8.7</v>
      </c>
      <c r="J29">
        <v>0.43</v>
      </c>
      <c r="K29" s="10">
        <f t="shared" si="0"/>
        <v>0.05977011494252874</v>
      </c>
      <c r="L29" s="10">
        <f t="shared" si="1"/>
        <v>0.049425287356321845</v>
      </c>
    </row>
    <row r="30" spans="1:12" ht="12.75">
      <c r="A30" s="5" t="s">
        <v>29</v>
      </c>
      <c r="B30" s="8" t="s">
        <v>39</v>
      </c>
      <c r="C30" s="4" t="s">
        <v>45</v>
      </c>
      <c r="D30" s="4" t="s">
        <v>51</v>
      </c>
      <c r="E30" s="8" t="s">
        <v>73</v>
      </c>
      <c r="F30" s="5" t="s">
        <v>29</v>
      </c>
      <c r="G30" s="8">
        <v>8.6</v>
      </c>
      <c r="H30">
        <v>0.52</v>
      </c>
      <c r="I30" s="4">
        <v>8.6</v>
      </c>
      <c r="J30">
        <v>0.43</v>
      </c>
      <c r="K30" s="10">
        <f t="shared" si="0"/>
        <v>0.060465116279069774</v>
      </c>
      <c r="L30" s="10">
        <f t="shared" si="1"/>
        <v>0.05</v>
      </c>
    </row>
    <row r="31" spans="1:12" ht="12.75">
      <c r="A31" s="5" t="s">
        <v>30</v>
      </c>
      <c r="B31" s="8" t="s">
        <v>39</v>
      </c>
      <c r="C31" s="4" t="s">
        <v>45</v>
      </c>
      <c r="D31" s="4" t="s">
        <v>51</v>
      </c>
      <c r="E31" s="8" t="s">
        <v>74</v>
      </c>
      <c r="F31" s="5" t="s">
        <v>30</v>
      </c>
      <c r="G31" s="8">
        <v>10</v>
      </c>
      <c r="H31">
        <v>0.52</v>
      </c>
      <c r="I31" s="4">
        <v>8.9</v>
      </c>
      <c r="J31">
        <v>0.43</v>
      </c>
      <c r="K31" s="10">
        <f t="shared" si="0"/>
        <v>0.052000000000000005</v>
      </c>
      <c r="L31" s="10">
        <f t="shared" si="1"/>
        <v>0.04831460674157303</v>
      </c>
    </row>
    <row r="32" spans="2:7" ht="12.75">
      <c r="B32" s="8"/>
      <c r="C32" s="8"/>
      <c r="D32" s="8"/>
      <c r="E32" s="8"/>
      <c r="F32" s="3"/>
      <c r="G32" s="8"/>
    </row>
    <row r="33" spans="2:7" ht="12.75">
      <c r="B33" s="8"/>
      <c r="C33" s="8"/>
      <c r="D33" s="8"/>
      <c r="F33" s="3"/>
      <c r="G33" s="8"/>
    </row>
    <row r="35" ht="12.75">
      <c r="A35" s="5" t="s">
        <v>75</v>
      </c>
    </row>
    <row r="36" ht="12.75">
      <c r="A36" s="4" t="s">
        <v>78</v>
      </c>
    </row>
    <row r="37" ht="12.75">
      <c r="A37" s="4" t="s">
        <v>79</v>
      </c>
    </row>
    <row r="38" ht="12.75">
      <c r="A38" s="5" t="s">
        <v>85</v>
      </c>
    </row>
    <row r="39" ht="12.75">
      <c r="A39" s="5" t="s">
        <v>80</v>
      </c>
    </row>
    <row r="40" ht="12.75">
      <c r="A40" s="5" t="s">
        <v>83</v>
      </c>
    </row>
    <row r="41" ht="12.75">
      <c r="A41" s="5" t="s">
        <v>183</v>
      </c>
    </row>
    <row r="42" ht="12.75">
      <c r="A42" s="5" t="s">
        <v>184</v>
      </c>
    </row>
    <row r="43" ht="12.75">
      <c r="A43" s="5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3" sqref="A3:A9"/>
    </sheetView>
  </sheetViews>
  <sheetFormatPr defaultColWidth="9.140625" defaultRowHeight="12.75"/>
  <cols>
    <col min="1" max="1" width="18.8515625" style="11" customWidth="1"/>
    <col min="2" max="2" width="9.140625" style="11" customWidth="1"/>
    <col min="3" max="3" width="17.00390625" style="11" bestFit="1" customWidth="1"/>
    <col min="4" max="4" width="11.28125" style="11" bestFit="1" customWidth="1"/>
    <col min="5" max="5" width="20.7109375" style="11" bestFit="1" customWidth="1"/>
    <col min="6" max="16384" width="9.140625" style="11" customWidth="1"/>
  </cols>
  <sheetData>
    <row r="1" ht="11.25">
      <c r="A1" s="14" t="s">
        <v>86</v>
      </c>
    </row>
    <row r="2" spans="1:6" ht="11.25">
      <c r="A2" s="12" t="s">
        <v>0</v>
      </c>
      <c r="B2" s="12" t="s">
        <v>87</v>
      </c>
      <c r="C2" s="12" t="s">
        <v>88</v>
      </c>
      <c r="D2" s="12" t="s">
        <v>89</v>
      </c>
      <c r="E2" s="12" t="s">
        <v>90</v>
      </c>
      <c r="F2" s="12" t="s">
        <v>91</v>
      </c>
    </row>
    <row r="3" spans="1:6" ht="11.25">
      <c r="A3" s="13" t="s">
        <v>92</v>
      </c>
      <c r="B3" s="13" t="s">
        <v>66</v>
      </c>
      <c r="C3" s="13" t="s">
        <v>93</v>
      </c>
      <c r="D3" s="13" t="s">
        <v>41</v>
      </c>
      <c r="E3" s="13" t="s">
        <v>94</v>
      </c>
      <c r="F3" s="13" t="s">
        <v>95</v>
      </c>
    </row>
    <row r="4" spans="1:6" ht="11.25">
      <c r="A4" s="13" t="s">
        <v>96</v>
      </c>
      <c r="B4" s="13" t="s">
        <v>66</v>
      </c>
      <c r="C4" s="13" t="s">
        <v>93</v>
      </c>
      <c r="D4" s="13" t="s">
        <v>41</v>
      </c>
      <c r="E4" s="13" t="s">
        <v>97</v>
      </c>
      <c r="F4" s="13" t="s">
        <v>95</v>
      </c>
    </row>
    <row r="5" spans="1:6" ht="11.25">
      <c r="A5" s="13" t="s">
        <v>98</v>
      </c>
      <c r="B5" s="13" t="s">
        <v>66</v>
      </c>
      <c r="C5" s="13" t="s">
        <v>93</v>
      </c>
      <c r="D5" s="13" t="s">
        <v>41</v>
      </c>
      <c r="E5" s="13" t="s">
        <v>99</v>
      </c>
      <c r="F5" s="13" t="s">
        <v>95</v>
      </c>
    </row>
    <row r="6" spans="1:6" ht="11.25">
      <c r="A6" s="13" t="s">
        <v>100</v>
      </c>
      <c r="B6" s="13" t="s">
        <v>66</v>
      </c>
      <c r="C6" s="13" t="s">
        <v>45</v>
      </c>
      <c r="D6" s="13" t="s">
        <v>41</v>
      </c>
      <c r="E6" s="13" t="s">
        <v>94</v>
      </c>
      <c r="F6" s="13" t="s">
        <v>95</v>
      </c>
    </row>
    <row r="7" spans="1:6" ht="11.25">
      <c r="A7" s="13" t="s">
        <v>101</v>
      </c>
      <c r="B7" s="13" t="s">
        <v>66</v>
      </c>
      <c r="C7" s="13" t="s">
        <v>45</v>
      </c>
      <c r="D7" s="13" t="s">
        <v>41</v>
      </c>
      <c r="E7" s="13" t="s">
        <v>97</v>
      </c>
      <c r="F7" s="13" t="s">
        <v>95</v>
      </c>
    </row>
    <row r="8" spans="1:6" ht="11.25">
      <c r="A8" s="13" t="s">
        <v>102</v>
      </c>
      <c r="B8" s="13" t="s">
        <v>66</v>
      </c>
      <c r="C8" s="13" t="s">
        <v>45</v>
      </c>
      <c r="D8" s="13" t="s">
        <v>41</v>
      </c>
      <c r="E8" s="13" t="s">
        <v>99</v>
      </c>
      <c r="F8" s="13" t="s">
        <v>95</v>
      </c>
    </row>
    <row r="9" spans="1:6" ht="11.25">
      <c r="A9" s="13" t="s">
        <v>103</v>
      </c>
      <c r="B9" s="13" t="s">
        <v>66</v>
      </c>
      <c r="C9" s="13" t="s">
        <v>52</v>
      </c>
      <c r="D9" s="13" t="s">
        <v>41</v>
      </c>
      <c r="E9" s="13" t="s">
        <v>94</v>
      </c>
      <c r="F9" s="13" t="s">
        <v>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2" sqref="A22:A38"/>
    </sheetView>
  </sheetViews>
  <sheetFormatPr defaultColWidth="9.140625" defaultRowHeight="12.75"/>
  <cols>
    <col min="1" max="1" width="9.140625" style="11" customWidth="1"/>
    <col min="2" max="2" width="25.7109375" style="11" bestFit="1" customWidth="1"/>
    <col min="3" max="3" width="37.421875" style="11" bestFit="1" customWidth="1"/>
    <col min="4" max="4" width="22.421875" style="11" bestFit="1" customWidth="1"/>
    <col min="5" max="5" width="47.28125" style="11" bestFit="1" customWidth="1"/>
    <col min="6" max="16384" width="9.140625" style="11" customWidth="1"/>
  </cols>
  <sheetData>
    <row r="1" ht="11.25">
      <c r="A1" s="14" t="s">
        <v>182</v>
      </c>
    </row>
    <row r="2" spans="1:6" ht="11.25">
      <c r="A2" s="15" t="s">
        <v>0</v>
      </c>
      <c r="B2" s="15" t="s">
        <v>87</v>
      </c>
      <c r="C2" s="15" t="s">
        <v>88</v>
      </c>
      <c r="D2" s="15" t="s">
        <v>89</v>
      </c>
      <c r="E2" s="15" t="s">
        <v>90</v>
      </c>
      <c r="F2" s="15" t="s">
        <v>104</v>
      </c>
    </row>
    <row r="3" spans="1:6" ht="11.25">
      <c r="A3" s="16" t="s">
        <v>105</v>
      </c>
      <c r="B3" s="16" t="s">
        <v>39</v>
      </c>
      <c r="C3" s="16" t="s">
        <v>40</v>
      </c>
      <c r="D3" s="16" t="s">
        <v>108</v>
      </c>
      <c r="E3" s="16" t="s">
        <v>109</v>
      </c>
      <c r="F3" s="16" t="s">
        <v>106</v>
      </c>
    </row>
    <row r="4" spans="1:6" ht="11.25">
      <c r="A4" s="16" t="s">
        <v>110</v>
      </c>
      <c r="B4" s="16" t="s">
        <v>39</v>
      </c>
      <c r="C4" s="16" t="s">
        <v>40</v>
      </c>
      <c r="D4" s="16" t="s">
        <v>108</v>
      </c>
      <c r="E4" s="16" t="s">
        <v>111</v>
      </c>
      <c r="F4" s="16" t="s">
        <v>106</v>
      </c>
    </row>
    <row r="5" spans="1:6" ht="11.25">
      <c r="A5" s="16" t="s">
        <v>112</v>
      </c>
      <c r="B5" s="16" t="s">
        <v>39</v>
      </c>
      <c r="C5" s="16" t="s">
        <v>40</v>
      </c>
      <c r="D5" s="16" t="s">
        <v>108</v>
      </c>
      <c r="E5" s="16" t="s">
        <v>113</v>
      </c>
      <c r="F5" s="16" t="s">
        <v>106</v>
      </c>
    </row>
    <row r="6" spans="1:6" ht="11.25">
      <c r="A6" s="16" t="s">
        <v>114</v>
      </c>
      <c r="B6" s="16" t="s">
        <v>39</v>
      </c>
      <c r="C6" s="16" t="s">
        <v>45</v>
      </c>
      <c r="D6" s="16" t="s">
        <v>108</v>
      </c>
      <c r="E6" s="16" t="s">
        <v>109</v>
      </c>
      <c r="F6" s="16" t="s">
        <v>106</v>
      </c>
    </row>
    <row r="7" spans="1:6" ht="11.25">
      <c r="A7" s="16" t="s">
        <v>115</v>
      </c>
      <c r="B7" s="16" t="s">
        <v>39</v>
      </c>
      <c r="C7" s="16" t="s">
        <v>45</v>
      </c>
      <c r="D7" s="16" t="s">
        <v>108</v>
      </c>
      <c r="E7" s="16" t="s">
        <v>111</v>
      </c>
      <c r="F7" s="16" t="s">
        <v>106</v>
      </c>
    </row>
    <row r="8" spans="1:6" ht="11.25">
      <c r="A8" s="16" t="s">
        <v>116</v>
      </c>
      <c r="B8" s="16" t="s">
        <v>39</v>
      </c>
      <c r="C8" s="16" t="s">
        <v>45</v>
      </c>
      <c r="D8" s="16" t="s">
        <v>108</v>
      </c>
      <c r="E8" s="16" t="s">
        <v>113</v>
      </c>
      <c r="F8" s="16" t="s">
        <v>106</v>
      </c>
    </row>
    <row r="9" spans="1:6" ht="11.25">
      <c r="A9" s="16" t="s">
        <v>117</v>
      </c>
      <c r="B9" s="16" t="s">
        <v>39</v>
      </c>
      <c r="C9" s="16" t="s">
        <v>52</v>
      </c>
      <c r="D9" s="16" t="s">
        <v>108</v>
      </c>
      <c r="E9" s="16" t="s">
        <v>109</v>
      </c>
      <c r="F9" s="16" t="s">
        <v>106</v>
      </c>
    </row>
    <row r="10" spans="1:6" ht="11.25">
      <c r="A10" s="16" t="s">
        <v>118</v>
      </c>
      <c r="B10" s="16" t="s">
        <v>39</v>
      </c>
      <c r="C10" s="16" t="s">
        <v>52</v>
      </c>
      <c r="D10" s="16" t="s">
        <v>108</v>
      </c>
      <c r="E10" s="16" t="s">
        <v>111</v>
      </c>
      <c r="F10" s="16" t="s">
        <v>106</v>
      </c>
    </row>
    <row r="11" spans="1:6" ht="11.25">
      <c r="A11" s="16" t="s">
        <v>119</v>
      </c>
      <c r="B11" s="16" t="s">
        <v>39</v>
      </c>
      <c r="C11" s="16" t="s">
        <v>52</v>
      </c>
      <c r="D11" s="16" t="s">
        <v>108</v>
      </c>
      <c r="E11" s="16" t="s">
        <v>113</v>
      </c>
      <c r="F11" s="16" t="s">
        <v>106</v>
      </c>
    </row>
    <row r="12" spans="1:6" ht="11.25">
      <c r="A12" s="16" t="s">
        <v>120</v>
      </c>
      <c r="B12" s="16" t="s">
        <v>39</v>
      </c>
      <c r="C12" s="16" t="s">
        <v>53</v>
      </c>
      <c r="D12" s="16" t="s">
        <v>45</v>
      </c>
      <c r="E12" s="16" t="s">
        <v>108</v>
      </c>
      <c r="F12" s="16" t="s">
        <v>106</v>
      </c>
    </row>
    <row r="13" spans="1:6" ht="11.25">
      <c r="A13" s="16" t="s">
        <v>121</v>
      </c>
      <c r="B13" s="16" t="s">
        <v>39</v>
      </c>
      <c r="C13" s="16" t="s">
        <v>53</v>
      </c>
      <c r="D13" s="16" t="s">
        <v>52</v>
      </c>
      <c r="E13" s="16" t="s">
        <v>108</v>
      </c>
      <c r="F13" s="16" t="s">
        <v>106</v>
      </c>
    </row>
    <row r="14" spans="1:6" ht="11.25">
      <c r="A14" s="16" t="s">
        <v>122</v>
      </c>
      <c r="B14" s="16" t="s">
        <v>66</v>
      </c>
      <c r="C14" s="16" t="s">
        <v>93</v>
      </c>
      <c r="D14" s="16" t="s">
        <v>108</v>
      </c>
      <c r="E14" s="16" t="s">
        <v>123</v>
      </c>
      <c r="F14" s="16" t="s">
        <v>106</v>
      </c>
    </row>
    <row r="15" spans="1:6" ht="11.25">
      <c r="A15" s="16" t="s">
        <v>124</v>
      </c>
      <c r="B15" s="16" t="s">
        <v>66</v>
      </c>
      <c r="C15" s="16" t="s">
        <v>45</v>
      </c>
      <c r="D15" s="16" t="s">
        <v>108</v>
      </c>
      <c r="E15" s="16" t="s">
        <v>123</v>
      </c>
      <c r="F15" s="16" t="s">
        <v>106</v>
      </c>
    </row>
    <row r="16" spans="1:6" ht="11.25">
      <c r="A16" s="16" t="s">
        <v>125</v>
      </c>
      <c r="B16" s="16" t="s">
        <v>66</v>
      </c>
      <c r="C16" s="16" t="s">
        <v>52</v>
      </c>
      <c r="D16" s="16" t="s">
        <v>108</v>
      </c>
      <c r="E16" s="16" t="s">
        <v>68</v>
      </c>
      <c r="F16" s="16" t="s">
        <v>106</v>
      </c>
    </row>
    <row r="17" spans="1:6" ht="11.25">
      <c r="A17" s="16" t="s">
        <v>126</v>
      </c>
      <c r="B17" s="16" t="s">
        <v>66</v>
      </c>
      <c r="C17" s="16" t="s">
        <v>52</v>
      </c>
      <c r="D17" s="16" t="s">
        <v>108</v>
      </c>
      <c r="E17" s="16" t="s">
        <v>97</v>
      </c>
      <c r="F17" s="16" t="s">
        <v>106</v>
      </c>
    </row>
    <row r="18" spans="1:6" ht="11.25">
      <c r="A18" s="16" t="s">
        <v>127</v>
      </c>
      <c r="B18" s="16" t="s">
        <v>66</v>
      </c>
      <c r="C18" s="16" t="s">
        <v>52</v>
      </c>
      <c r="D18" s="16" t="s">
        <v>108</v>
      </c>
      <c r="E18" s="16" t="s">
        <v>128</v>
      </c>
      <c r="F18" s="16" t="s">
        <v>106</v>
      </c>
    </row>
    <row r="19" spans="1:6" ht="11.25">
      <c r="A19" s="16" t="s">
        <v>129</v>
      </c>
      <c r="B19" s="16" t="s">
        <v>66</v>
      </c>
      <c r="C19" s="16" t="s">
        <v>67</v>
      </c>
      <c r="D19" s="16" t="s">
        <v>108</v>
      </c>
      <c r="E19" s="16" t="s">
        <v>68</v>
      </c>
      <c r="F19" s="16" t="s">
        <v>106</v>
      </c>
    </row>
    <row r="20" spans="1:6" ht="11.25">
      <c r="A20" s="16" t="s">
        <v>130</v>
      </c>
      <c r="B20" s="16" t="s">
        <v>66</v>
      </c>
      <c r="C20" s="16" t="s">
        <v>131</v>
      </c>
      <c r="D20" s="16" t="s">
        <v>108</v>
      </c>
      <c r="E20" s="16" t="s">
        <v>123</v>
      </c>
      <c r="F20" s="16" t="s">
        <v>106</v>
      </c>
    </row>
    <row r="21" spans="1:6" ht="11.25">
      <c r="A21" s="16" t="s">
        <v>132</v>
      </c>
      <c r="B21" s="16" t="s">
        <v>58</v>
      </c>
      <c r="C21" s="16" t="s">
        <v>64</v>
      </c>
      <c r="D21" s="16" t="s">
        <v>108</v>
      </c>
      <c r="E21" s="16" t="s">
        <v>133</v>
      </c>
      <c r="F21" s="16" t="s">
        <v>106</v>
      </c>
    </row>
    <row r="22" spans="1:6" ht="11.25">
      <c r="A22" s="16" t="s">
        <v>134</v>
      </c>
      <c r="B22" s="16" t="s">
        <v>54</v>
      </c>
      <c r="C22" s="16" t="s">
        <v>135</v>
      </c>
      <c r="D22" s="16" t="s">
        <v>136</v>
      </c>
      <c r="E22" s="16" t="s">
        <v>137</v>
      </c>
      <c r="F22" s="16" t="s">
        <v>106</v>
      </c>
    </row>
    <row r="23" spans="1:6" ht="11.25">
      <c r="A23" s="16" t="s">
        <v>138</v>
      </c>
      <c r="B23" s="16" t="s">
        <v>58</v>
      </c>
      <c r="C23" s="16" t="s">
        <v>139</v>
      </c>
      <c r="D23" s="16" t="s">
        <v>140</v>
      </c>
      <c r="E23" s="16" t="s">
        <v>141</v>
      </c>
      <c r="F23" s="16" t="s">
        <v>106</v>
      </c>
    </row>
    <row r="24" spans="1:6" ht="11.25">
      <c r="A24" s="16" t="s">
        <v>142</v>
      </c>
      <c r="B24" s="16" t="s">
        <v>58</v>
      </c>
      <c r="C24" s="16" t="s">
        <v>143</v>
      </c>
      <c r="D24" s="16" t="s">
        <v>144</v>
      </c>
      <c r="E24" s="16" t="s">
        <v>145</v>
      </c>
      <c r="F24" s="16" t="s">
        <v>106</v>
      </c>
    </row>
    <row r="25" spans="1:6" ht="11.25">
      <c r="A25" s="16" t="s">
        <v>146</v>
      </c>
      <c r="B25" s="16" t="s">
        <v>58</v>
      </c>
      <c r="C25" s="16" t="s">
        <v>143</v>
      </c>
      <c r="D25" s="16" t="s">
        <v>140</v>
      </c>
      <c r="E25" s="16" t="s">
        <v>141</v>
      </c>
      <c r="F25" s="16" t="s">
        <v>106</v>
      </c>
    </row>
    <row r="26" spans="1:6" ht="11.25">
      <c r="A26" s="16" t="s">
        <v>147</v>
      </c>
      <c r="B26" s="16" t="s">
        <v>58</v>
      </c>
      <c r="C26" s="16" t="s">
        <v>59</v>
      </c>
      <c r="D26" s="16" t="s">
        <v>60</v>
      </c>
      <c r="E26" s="16" t="s">
        <v>148</v>
      </c>
      <c r="F26" s="16" t="s">
        <v>106</v>
      </c>
    </row>
    <row r="27" spans="1:6" ht="11.25">
      <c r="A27" s="16" t="s">
        <v>149</v>
      </c>
      <c r="B27" s="16" t="s">
        <v>58</v>
      </c>
      <c r="C27" s="16" t="s">
        <v>59</v>
      </c>
      <c r="D27" s="16" t="s">
        <v>107</v>
      </c>
      <c r="E27" s="16" t="s">
        <v>150</v>
      </c>
      <c r="F27" s="16" t="s">
        <v>106</v>
      </c>
    </row>
    <row r="28" spans="1:6" ht="11.25">
      <c r="A28" s="16" t="s">
        <v>151</v>
      </c>
      <c r="B28" s="16" t="s">
        <v>58</v>
      </c>
      <c r="C28" s="16" t="s">
        <v>59</v>
      </c>
      <c r="D28" s="16" t="s">
        <v>107</v>
      </c>
      <c r="E28" s="16" t="s">
        <v>152</v>
      </c>
      <c r="F28" s="16" t="s">
        <v>106</v>
      </c>
    </row>
    <row r="29" spans="1:6" ht="11.25">
      <c r="A29" s="16" t="s">
        <v>153</v>
      </c>
      <c r="B29" s="16" t="s">
        <v>58</v>
      </c>
      <c r="C29" s="16" t="s">
        <v>59</v>
      </c>
      <c r="D29" s="16" t="s">
        <v>107</v>
      </c>
      <c r="E29" s="16" t="s">
        <v>154</v>
      </c>
      <c r="F29" s="16" t="s">
        <v>106</v>
      </c>
    </row>
    <row r="30" spans="1:6" ht="11.25">
      <c r="A30" s="16" t="s">
        <v>155</v>
      </c>
      <c r="B30" s="16" t="s">
        <v>58</v>
      </c>
      <c r="C30" s="16" t="s">
        <v>156</v>
      </c>
      <c r="D30" s="16" t="s">
        <v>140</v>
      </c>
      <c r="E30" s="16" t="s">
        <v>141</v>
      </c>
      <c r="F30" s="16" t="s">
        <v>106</v>
      </c>
    </row>
    <row r="31" spans="1:6" ht="11.25">
      <c r="A31" s="16" t="s">
        <v>157</v>
      </c>
      <c r="B31" s="16" t="s">
        <v>58</v>
      </c>
      <c r="C31" s="16" t="s">
        <v>64</v>
      </c>
      <c r="D31" s="16" t="s">
        <v>158</v>
      </c>
      <c r="E31" s="16" t="s">
        <v>159</v>
      </c>
      <c r="F31" s="16" t="s">
        <v>106</v>
      </c>
    </row>
    <row r="32" spans="1:6" ht="11.25">
      <c r="A32" s="16" t="s">
        <v>160</v>
      </c>
      <c r="B32" s="16" t="s">
        <v>58</v>
      </c>
      <c r="C32" s="16" t="s">
        <v>161</v>
      </c>
      <c r="D32" s="16" t="s">
        <v>162</v>
      </c>
      <c r="E32" s="16" t="s">
        <v>163</v>
      </c>
      <c r="F32" s="16" t="s">
        <v>106</v>
      </c>
    </row>
    <row r="33" spans="1:6" ht="11.25">
      <c r="A33" s="16" t="s">
        <v>164</v>
      </c>
      <c r="B33" s="16" t="s">
        <v>165</v>
      </c>
      <c r="C33" s="16" t="s">
        <v>166</v>
      </c>
      <c r="D33" s="16" t="s">
        <v>167</v>
      </c>
      <c r="E33" s="16" t="s">
        <v>108</v>
      </c>
      <c r="F33" s="16" t="s">
        <v>106</v>
      </c>
    </row>
    <row r="34" spans="1:6" ht="11.25">
      <c r="A34" s="16" t="s">
        <v>168</v>
      </c>
      <c r="B34" s="16" t="s">
        <v>165</v>
      </c>
      <c r="C34" s="16" t="s">
        <v>169</v>
      </c>
      <c r="D34" s="16" t="s">
        <v>170</v>
      </c>
      <c r="E34" s="16" t="s">
        <v>171</v>
      </c>
      <c r="F34" s="16" t="s">
        <v>106</v>
      </c>
    </row>
    <row r="35" spans="1:6" ht="11.25">
      <c r="A35" s="16" t="s">
        <v>172</v>
      </c>
      <c r="B35" s="16" t="s">
        <v>165</v>
      </c>
      <c r="C35" s="16" t="s">
        <v>169</v>
      </c>
      <c r="D35" s="16" t="s">
        <v>170</v>
      </c>
      <c r="E35" s="16" t="s">
        <v>173</v>
      </c>
      <c r="F35" s="16" t="s">
        <v>106</v>
      </c>
    </row>
    <row r="36" spans="1:6" ht="11.25">
      <c r="A36" s="16" t="s">
        <v>174</v>
      </c>
      <c r="B36" s="16" t="s">
        <v>175</v>
      </c>
      <c r="C36" s="16" t="s">
        <v>176</v>
      </c>
      <c r="D36" s="16" t="s">
        <v>177</v>
      </c>
      <c r="E36" s="16" t="s">
        <v>108</v>
      </c>
      <c r="F36" s="16" t="s">
        <v>106</v>
      </c>
    </row>
    <row r="37" spans="1:6" ht="11.25">
      <c r="A37" s="16" t="s">
        <v>178</v>
      </c>
      <c r="B37" s="16" t="s">
        <v>175</v>
      </c>
      <c r="C37" s="16" t="s">
        <v>179</v>
      </c>
      <c r="D37" s="16" t="s">
        <v>177</v>
      </c>
      <c r="E37" s="16" t="s">
        <v>108</v>
      </c>
      <c r="F37" s="16" t="s">
        <v>106</v>
      </c>
    </row>
    <row r="38" spans="1:6" ht="11.25">
      <c r="A38" s="16" t="s">
        <v>180</v>
      </c>
      <c r="B38" s="16" t="s">
        <v>175</v>
      </c>
      <c r="C38" s="16" t="s">
        <v>181</v>
      </c>
      <c r="D38" s="16" t="s">
        <v>177</v>
      </c>
      <c r="E38" s="16" t="s">
        <v>108</v>
      </c>
      <c r="F38" s="16" t="s">
        <v>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Huntley</dc:creator>
  <cp:keywords/>
  <dc:description/>
  <cp:lastModifiedBy>cwu</cp:lastModifiedBy>
  <dcterms:created xsi:type="dcterms:W3CDTF">2005-06-10T15:02:19Z</dcterms:created>
  <dcterms:modified xsi:type="dcterms:W3CDTF">2021-02-23T20:16:45Z</dcterms:modified>
  <cp:category/>
  <cp:version/>
  <cp:contentType/>
  <cp:contentStatus/>
</cp:coreProperties>
</file>